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319DA2C-1A2C-4A39-95D7-42EB18ECD0A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5" l="1"/>
  <c r="D45" i="5"/>
  <c r="D43" i="5"/>
  <c r="L40" i="5"/>
  <c r="L41" i="5"/>
  <c r="L39" i="5"/>
  <c r="J41" i="5"/>
  <c r="H40" i="5"/>
  <c r="H41" i="5"/>
  <c r="H39" i="5"/>
  <c r="F40" i="5"/>
  <c r="F41" i="5"/>
  <c r="F39" i="5"/>
  <c r="D39" i="5"/>
  <c r="D35" i="5"/>
  <c r="D36" i="5"/>
  <c r="D34" i="5"/>
  <c r="J31" i="5"/>
  <c r="J32" i="5"/>
  <c r="J30" i="5"/>
  <c r="H31" i="5"/>
  <c r="H32" i="5"/>
  <c r="H30" i="5"/>
  <c r="F31" i="5"/>
  <c r="F32" i="5"/>
  <c r="F30" i="5"/>
  <c r="D31" i="5"/>
  <c r="D32" i="5"/>
  <c r="D30" i="5"/>
  <c r="D26" i="5"/>
  <c r="D25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C22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1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21" i="5" l="1"/>
  <c r="C21" i="5"/>
  <c r="BT39" i="4" l="1"/>
  <c r="BT40" i="4" s="1"/>
  <c r="BU39" i="4"/>
  <c r="BU40" i="4" s="1"/>
  <c r="BV39" i="4"/>
  <c r="BV40" i="4" s="1"/>
  <c r="D21" i="5" l="1"/>
  <c r="E21" i="5"/>
  <c r="F21" i="5"/>
  <c r="G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J22" i="5" s="1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C22" i="5" s="1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5" i="5"/>
  <c r="E44" i="5"/>
  <c r="E43" i="5"/>
  <c r="M39" i="5"/>
  <c r="M40" i="5"/>
  <c r="M41" i="5"/>
  <c r="K39" i="5"/>
  <c r="J39" i="5" s="1"/>
  <c r="K40" i="5"/>
  <c r="J40" i="5" s="1"/>
  <c r="K41" i="5"/>
  <c r="I39" i="5"/>
  <c r="I40" i="5"/>
  <c r="I41" i="5"/>
  <c r="G39" i="5"/>
  <c r="G40" i="5"/>
  <c r="G41" i="5"/>
  <c r="E39" i="5"/>
  <c r="E40" i="5"/>
  <c r="D40" i="5" s="1"/>
  <c r="E41" i="5"/>
  <c r="D41" i="5" s="1"/>
  <c r="E34" i="5"/>
  <c r="E35" i="5"/>
  <c r="E36" i="5"/>
  <c r="K30" i="5"/>
  <c r="K31" i="5"/>
  <c r="K32" i="5"/>
  <c r="I30" i="5"/>
  <c r="I31" i="5"/>
  <c r="I32" i="5"/>
  <c r="G30" i="5"/>
  <c r="G31" i="5"/>
  <c r="G32" i="5"/>
  <c r="E30" i="5"/>
  <c r="E31" i="5"/>
  <c r="E32" i="5"/>
  <c r="E25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26" i="5"/>
  <c r="E27" i="5"/>
  <c r="D27" i="5" s="1"/>
  <c r="E46" i="5" l="1"/>
  <c r="D46" i="5"/>
  <c r="M42" i="5"/>
  <c r="L42" i="5"/>
  <c r="K42" i="5"/>
  <c r="J42" i="5"/>
  <c r="I42" i="5"/>
  <c r="H42" i="5"/>
  <c r="G42" i="5"/>
  <c r="F42" i="5"/>
  <c r="E42" i="5"/>
  <c r="D42" i="5"/>
  <c r="E37" i="5"/>
  <c r="D37" i="5"/>
  <c r="K33" i="5"/>
  <c r="J33" i="5"/>
  <c r="I33" i="5"/>
  <c r="H33" i="5"/>
  <c r="G33" i="5"/>
  <c r="F33" i="5"/>
  <c r="D28" i="5"/>
  <c r="E28" i="5"/>
  <c r="E33" i="5"/>
  <c r="D33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<sst xmlns="http://schemas.openxmlformats.org/spreadsheetml/2006/main" count="2291" uniqueCount="1390">
  <si>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</si>
  <si>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</si>
  <si>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</si>
  <si>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</si>
  <si>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</si>
  <si>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</si>
  <si>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</si>
  <si>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</si>
  <si>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</si>
  <si>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</si>
  <si>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</si>
  <si>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</si>
  <si>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</si>
  <si>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</si>
  <si>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</si>
  <si>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</si>
  <si>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</si>
  <si>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</si>
  <si>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</si>
  <si>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</si>
  <si>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</si>
  <si>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</si>
  <si>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</si>
  <si>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</si>
  <si>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</si>
  <si>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</si>
  <si>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</si>
  <si>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</si>
  <si>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</si>
  <si>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</si>
  <si>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</si>
  <si>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</si>
  <si>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</si>
  <si>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</si>
  <si>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</si>
  <si>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</si>
  <si>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</si>
  <si>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</si>
  <si>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</si>
  <si>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</si>
  <si>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</si>
  <si>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</si>
  <si>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</si>
  <si>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</si>
  <si>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</si>
  <si>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</si>
  <si>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</si>
  <si>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</si>
  <si>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</si>
  <si>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</si>
  <si>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</si>
  <si>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</si>
  <si>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</si>
  <si>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</si>
  <si>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</si>
  <si>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</si>
  <si>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</si>
  <si>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</si>
  <si>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</si>
  <si>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</si>
  <si>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</si>
  <si>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</si>
  <si>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</si>
  <si>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</si>
  <si>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</si>
  <si>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</si>
  <si>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</si>
  <si>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</si>
  <si>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</si>
  <si>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</si>
  <si>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</si>
  <si>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</si>
  <si>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</si>
  <si>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</si>
  <si>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</si>
  <si>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</si>
  <si>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</si>
  <si>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</si>
  <si>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</si>
  <si>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</si>
  <si>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</si>
  <si>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</si>
  <si>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</si>
  <si>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</si>
  <si>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</si>
  <si>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</si>
  <si>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</si>
  <si>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</si>
  <si>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</si>
  <si>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</si>
  <si>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</si>
  <si>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</si>
  <si>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</si>
  <si>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</si>
  <si>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</si>
  <si>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</si>
  <si>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</si>
  <si>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</si>
  <si>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</si>
  <si>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</si>
  <si>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</si>
  <si>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</si>
  <si>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</si>
  <si>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</si>
  <si>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</si>
  <si>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</si>
  <si>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</si>
  <si>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</si>
  <si>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</si>
  <si>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</si>
  <si>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</si>
  <si>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</si>
  <si>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</si>
  <si>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</si>
  <si>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</si>
  <si>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</si>
  <si>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</si>
  <si>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</si>
  <si>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</si>
  <si>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</si>
  <si>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</si>
  <si>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</si>
  <si>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</si>
  <si>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</si>
  <si>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</si>
  <si>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</si>
  <si>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</si>
  <si>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</si>
  <si>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</si>
  <si>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</si>
  <si>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</si>
  <si>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</si>
  <si>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</si>
  <si>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</si>
  <si>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</si>
  <si>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</si>
  <si>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</si>
  <si>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</si>
  <si>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</si>
  <si>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</si>
  <si>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</si>
  <si>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</si>
  <si>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</si>
  <si>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</si>
  <si>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</si>
  <si>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</si>
  <si>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</si>
  <si>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</si>
  <si>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</si>
  <si>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</si>
  <si>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</si>
  <si>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</si>
  <si>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</si>
  <si>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</si>
  <si>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</si>
  <si>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</si>
  <si>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</si>
  <si>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</si>
  <si>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</si>
  <si>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</si>
  <si>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</si>
  <si>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</si>
  <si>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</si>
  <si>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</si>
  <si>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</si>
  <si>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</si>
  <si>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</si>
  <si>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</si>
  <si>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</si>
  <si>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</si>
  <si>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</si>
  <si>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</si>
  <si>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</si>
  <si>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</si>
  <si>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</si>
  <si>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</si>
  <si>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</si>
  <si>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</si>
  <si>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</si>
  <si>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</si>
  <si>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</si>
  <si>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</si>
  <si>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</si>
  <si>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</si>
  <si>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</si>
  <si>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</si>
  <si>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</si>
  <si>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</si>
  <si>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</si>
  <si>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</si>
  <si>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</si>
  <si>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</si>
  <si>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</si>
  <si>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</si>
  <si>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</si>
  <si>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</si>
  <si>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</si>
  <si>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</si>
  <si>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</si>
  <si>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</si>
  <si>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</si>
  <si>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</si>
  <si>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</si>
  <si>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</si>
  <si>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</si>
  <si>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</si>
  <si>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</si>
  <si>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</si>
  <si>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</si>
  <si>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</si>
  <si>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</si>
  <si>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</si>
  <si>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</si>
  <si>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</si>
  <si>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</si>
  <si>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</si>
  <si>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</si>
  <si>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</si>
  <si>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</si>
  <si>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</si>
  <si>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</si>
  <si>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</si>
  <si>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</si>
  <si>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</si>
  <si>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</si>
  <si>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</si>
  <si>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</si>
  <si>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</si>
  <si>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</si>
  <si>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</si>
  <si>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</si>
  <si>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</si>
  <si>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</si>
  <si>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</si>
  <si>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</si>
  <si>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</si>
  <si>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</si>
  <si>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</si>
  <si>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</si>
  <si>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</si>
  <si>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</si>
  <si>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</si>
  <si>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</si>
  <si>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</si>
  <si>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</si>
  <si>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</si>
  <si>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</si>
  <si>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</si>
  <si>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</si>
  <si>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</si>
  <si>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</si>
  <si>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</si>
  <si>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</si>
  <si>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</si>
  <si>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</si>
  <si>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</si>
  <si>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</si>
  <si>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</si>
  <si>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</si>
  <si>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</si>
  <si>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</si>
  <si>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</si>
  <si>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</si>
  <si>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</si>
  <si>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</si>
  <si>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</si>
  <si>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</si>
  <si>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</si>
  <si>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</si>
  <si>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</si>
  <si>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</si>
  <si>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</si>
  <si>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</si>
  <si>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</si>
  <si>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</si>
  <si>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</si>
  <si>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</si>
  <si>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</si>
  <si>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</si>
  <si>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</si>
  <si>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</si>
  <si>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</si>
  <si>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</si>
  <si>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</si>
  <si>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</si>
  <si>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</si>
  <si>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</si>
  <si>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</si>
  <si>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</si>
  <si>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</si>
  <si>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</si>
  <si>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</si>
  <si>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</si>
  <si>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</si>
  <si>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</si>
  <si>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</si>
  <si>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</si>
  <si>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</si>
  <si>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</si>
  <si>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</si>
  <si>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</si>
  <si>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</si>
  <si>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</si>
  <si>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</si>
  <si>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</si>
  <si>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</si>
  <si>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</si>
  <si>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</si>
  <si>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</si>
  <si>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</si>
  <si>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</si>
  <si>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</si>
  <si>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</si>
  <si>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</si>
  <si>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</si>
  <si>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</si>
  <si>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</si>
  <si>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</si>
  <si>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</si>
  <si>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</si>
  <si>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</si>
  <si>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</si>
  <si>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</si>
  <si>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</si>
  <si>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</si>
  <si>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</si>
  <si>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</si>
  <si>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</si>
  <si>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</si>
  <si>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</si>
  <si>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</si>
  <si>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</si>
  <si>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</si>
  <si>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</si>
  <si>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</si>
  <si>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</si>
  <si>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</si>
  <si>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</si>
  <si>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</si>
  <si>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</si>
  <si>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</si>
  <si>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</si>
  <si>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</si>
  <si>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</si>
  <si>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</si>
  <si>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</si>
  <si>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</si>
  <si>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</si>
  <si>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</si>
  <si>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</si>
  <si>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</si>
  <si>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</si>
  <si>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</si>
  <si>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</si>
  <si>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</si>
  <si>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</si>
  <si>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</si>
  <si>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</si>
  <si>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</si>
  <si>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</si>
  <si>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</si>
  <si>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</si>
  <si>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</si>
  <si>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</si>
  <si>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</si>
  <si>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</si>
  <si>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</si>
  <si>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</si>
  <si>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</si>
  <si>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</si>
  <si>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</si>
  <si>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</si>
  <si>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</si>
  <si>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</si>
  <si>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</si>
  <si>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</si>
  <si>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</si>
  <si>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</si>
  <si>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</si>
  <si>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</si>
  <si>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</si>
  <si>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</si>
  <si>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</si>
  <si>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</si>
  <si>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</si>
  <si>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</si>
  <si>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</si>
  <si>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</si>
  <si>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</si>
  <si>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</si>
  <si>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</si>
  <si>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</si>
  <si>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</si>
  <si>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</si>
  <si>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</si>
  <si>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</si>
  <si>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</si>
  <si>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</si>
  <si>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</si>
  <si>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</si>
  <si>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</si>
  <si>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</si>
  <si>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</si>
  <si>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</si>
  <si>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</si>
  <si>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</si>
  <si>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</si>
  <si>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</si>
  <si>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</si>
  <si>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</si>
  <si>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</si>
  <si>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</si>
  <si>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</si>
  <si>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</si>
  <si>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</si>
  <si>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</si>
  <si>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</si>
  <si>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</si>
  <si>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</si>
  <si>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</si>
  <si>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</si>
  <si>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</si>
  <si>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</si>
  <si>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</si>
  <si>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</si>
  <si>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</si>
  <si>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</si>
  <si>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</si>
  <si>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</si>
  <si>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</si>
  <si>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</si>
  <si>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</si>
  <si>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</si>
  <si>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</si>
  <si>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</si>
  <si>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</si>
  <si>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</si>
  <si>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</si>
  <si>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</si>
  <si>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</si>
  <si>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</si>
  <si>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</si>
  <si>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</si>
  <si>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</si>
  <si>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</si>
  <si>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</si>
  <si>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</si>
  <si>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</si>
  <si>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</si>
  <si>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</si>
  <si>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</si>
  <si>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</si>
  <si>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</si>
  <si>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</si>
  <si>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</si>
  <si>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</si>
  <si>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</si>
  <si>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</si>
  <si>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</si>
  <si>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</si>
  <si>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</si>
  <si>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</si>
  <si>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</si>
  <si>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</si>
  <si>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</si>
  <si>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</si>
  <si>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</si>
  <si>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</si>
  <si>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</si>
  <si>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</si>
  <si>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</si>
  <si>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</si>
  <si>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</si>
  <si>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</si>
  <si>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</si>
  <si>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</si>
  <si>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</si>
  <si>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</si>
  <si>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</si>
  <si>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</si>
  <si>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</si>
  <si>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</si>
  <si>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</si>
  <si>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</si>
  <si>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</si>
  <si>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</si>
  <si>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</si>
  <si>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</si>
  <si>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</si>
  <si>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</si>
  <si>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</si>
  <si>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</si>
  <si>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</si>
  <si>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</si>
  <si>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</si>
  <si>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</si>
  <si>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</si>
  <si>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</si>
  <si>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</si>
  <si>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</si>
  <si>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</si>
  <si>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</si>
  <si>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</si>
  <si>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</si>
  <si>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</si>
  <si>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</si>
  <si>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</si>
  <si>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</si>
  <si>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</si>
  <si>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</si>
  <si>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</si>
  <si>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</si>
  <si>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</si>
  <si>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</si>
  <si>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</si>
  <si>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</si>
  <si>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</si>
  <si>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</si>
  <si>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</si>
  <si>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</si>
  <si>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</si>
  <si>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</si>
  <si>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</si>
  <si>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</si>
  <si>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</si>
  <si>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</si>
  <si>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</si>
  <si>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</si>
  <si>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</si>
  <si>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</si>
  <si>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</si>
  <si>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</si>
  <si>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</si>
  <si>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</si>
  <si>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</si>
  <si>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</si>
  <si>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</si>
  <si>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</si>
  <si>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</si>
  <si>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</si>
  <si>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</si>
  <si>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</si>
  <si>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</si>
  <si>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</si>
  <si>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</si>
  <si>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</si>
  <si>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</si>
  <si>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</si>
  <si>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</si>
  <si>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</si>
  <si>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</si>
  <si>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</si>
  <si>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</si>
  <si>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</si>
  <si>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</si>
  <si>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</si>
  <si>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</si>
  <si>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</si>
  <si>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</si>
  <si>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</si>
  <si>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</si>
  <si>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</si>
  <si>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</si>
  <si>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</si>
  <si>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</si>
  <si>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</si>
  <si>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</si>
  <si>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</si>
  <si>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</si>
  <si>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</si>
  <si>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</si>
  <si>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</si>
  <si>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</si>
  <si>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</si>
  <si>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</si>
  <si>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</si>
  <si>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</si>
  <si>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</si>
  <si>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</si>
  <si>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</si>
  <si>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</si>
  <si>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</si>
  <si>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</si>
  <si>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</si>
  <si>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</si>
  <si>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</si>
  <si>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</si>
  <si>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</si>
  <si>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</si>
  <si>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</si>
  <si>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</si>
  <si>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</si>
  <si>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</si>
  <si>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</si>
  <si>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</si>
  <si>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</si>
  <si>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</si>
  <si>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</si>
  <si>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</si>
  <si>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</si>
  <si>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</si>
  <si>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</si>
  <si>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</si>
  <si>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</si>
  <si>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</si>
  <si>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</si>
  <si>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</si>
  <si>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</si>
  <si>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</si>
  <si>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</si>
  <si>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</si>
  <si>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</si>
  <si>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</si>
  <si>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</si>
  <si>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</si>
  <si>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</si>
  <si>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</si>
  <si>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</si>
  <si>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</si>
  <si>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</si>
  <si>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</si>
  <si>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</si>
  <si>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</si>
  <si>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</si>
  <si>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</si>
  <si>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</si>
  <si>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</si>
  <si>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</si>
  <si>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</si>
  <si>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</si>
  <si>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</si>
  <si>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</si>
  <si>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</si>
  <si>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</si>
  <si>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</si>
  <si>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</si>
  <si>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</si>
  <si>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</si>
  <si>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</si>
  <si>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</si>
  <si>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</si>
  <si>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</si>
  <si>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</si>
  <si>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</si>
  <si>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</si>
  <si>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</si>
  <si>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</si>
  <si>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</si>
  <si>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</si>
  <si>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</si>
  <si>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</si>
  <si>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</si>
  <si>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</si>
  <si>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</si>
  <si>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</si>
  <si>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</si>
  <si>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</si>
  <si>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</si>
  <si>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</si>
  <si>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</si>
  <si>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</si>
  <si>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</si>
  <si>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</si>
  <si>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</si>
  <si>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</si>
  <si>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</si>
  <si>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</si>
  <si>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</si>
  <si>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</si>
  <si>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</si>
  <si>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</si>
  <si>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</si>
  <si>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</si>
  <si>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</si>
  <si>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</si>
  <si>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</si>
  <si>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</si>
  <si>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</si>
  <si>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</si>
  <si>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</si>
  <si>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</si>
  <si>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</si>
  <si>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</si>
  <si>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</si>
  <si>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</si>
  <si>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</si>
  <si>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</si>
  <si>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</si>
  <si>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</si>
  <si>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</si>
  <si>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</si>
  <si>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</si>
  <si>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</si>
  <si>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</si>
  <si>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</si>
  <si>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</si>
  <si>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</si>
  <si>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</si>
  <si>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</si>
  <si>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</si>
  <si>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</si>
  <si>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</si>
  <si>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</si>
  <si>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</si>
  <si>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</si>
  <si>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</si>
  <si>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</si>
  <si>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</si>
  <si>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</si>
  <si>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</si>
  <si>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</si>
  <si>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</si>
  <si>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</si>
  <si>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</si>
  <si>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</si>
  <si>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</si>
  <si>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</si>
  <si>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</si>
  <si>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</si>
  <si>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</si>
  <si>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</si>
  <si>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</si>
  <si>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</si>
  <si>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</si>
  <si>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</si>
  <si>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</si>
  <si>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</si>
  <si>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</si>
  <si>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</si>
  <si>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</si>
  <si>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</si>
  <si>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</si>
  <si>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</si>
  <si>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</si>
  <si>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</si>
  <si>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</si>
  <si>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</si>
  <si>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</si>
  <si>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</si>
  <si>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</si>
  <si>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</si>
  <si>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</si>
  <si>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</si>
  <si>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</si>
  <si>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</si>
  <si>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</si>
  <si>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</si>
  <si>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</si>
  <si>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</si>
  <si>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</si>
  <si>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</si>
  <si>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</si>
  <si>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</si>
  <si>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</si>
  <si>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</si>
  <si>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</si>
  <si>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</si>
  <si>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</si>
  <si>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</si>
  <si>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</si>
  <si>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</si>
  <si>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</si>
  <si>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</si>
  <si>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</si>
  <si>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</si>
  <si>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</si>
  <si>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</si>
  <si>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</si>
  <si>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</si>
  <si>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</si>
  <si>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</si>
  <si>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</si>
  <si>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</si>
  <si>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</si>
  <si>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</si>
  <si>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</si>
  <si>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</si>
  <si>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</si>
  <si>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</si>
  <si>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</si>
  <si>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</si>
  <si>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</si>
  <si>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</si>
  <si>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</si>
  <si>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</si>
  <si>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</si>
  <si>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</si>
  <si>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</si>
  <si>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</si>
  <si>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</si>
  <si>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</si>
  <si>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</si>
  <si>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</si>
  <si>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</si>
  <si>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</si>
  <si>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</si>
  <si>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</si>
  <si>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</si>
  <si>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</si>
  <si>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</si>
  <si>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</si>
  <si>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</si>
  <si>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</si>
  <si>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</si>
  <si>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</si>
  <si>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</si>
  <si>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</si>
  <si>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</si>
  <si>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</si>
  <si>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</si>
  <si>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</si>
  <si>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</si>
  <si>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</si>
  <si>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</si>
  <si>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</si>
  <si>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</si>
  <si>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</si>
  <si>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</si>
  <si>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</si>
  <si>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</si>
  <si>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</si>
  <si>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</si>
  <si>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</si>
  <si>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</si>
  <si>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</si>
  <si>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</si>
  <si>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</si>
  <si>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</si>
  <si>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</si>
  <si>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</si>
  <si>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</si>
  <si>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</si>
  <si>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</si>
  <si>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</si>
  <si>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</si>
  <si>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</si>
  <si>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</si>
  <si>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</si>
  <si>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</si>
  <si>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</si>
  <si>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</si>
  <si>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</si>
  <si>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</si>
  <si>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</si>
  <si>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</si>
  <si>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</si>
  <si>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</si>
  <si>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</si>
  <si>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</si>
  <si>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</si>
  <si>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</si>
  <si>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</si>
  <si>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</si>
  <si>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</si>
  <si>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</si>
  <si>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</si>
  <si>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</si>
  <si>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</si>
  <si>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</si>
  <si>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</si>
  <si>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</si>
  <si>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</si>
  <si>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</si>
  <si>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</si>
  <si>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</si>
  <si>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</si>
  <si>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</si>
  <si>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</si>
  <si>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</si>
  <si>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</si>
  <si>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</si>
  <si>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</si>
  <si>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</si>
  <si>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</si>
  <si>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</si>
  <si>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</si>
  <si>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</si>
  <si>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</si>
  <si>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</si>
  <si>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</si>
  <si>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</si>
  <si>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</si>
  <si>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</si>
  <si>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</si>
  <si>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</si>
  <si>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</si>
  <si>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</si>
  <si>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</si>
  <si>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</si>
  <si>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</si>
  <si>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</si>
  <si>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</si>
  <si>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</si>
  <si>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</si>
  <si>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</si>
  <si>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</si>
  <si>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</si>
  <si>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</si>
  <si>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</si>
  <si>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</si>
  <si>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</si>
  <si>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</si>
  <si>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</si>
  <si>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</si>
  <si>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</si>
  <si>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</si>
  <si>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</si>
  <si>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</si>
  <si>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</si>
  <si>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</si>
  <si>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</si>
  <si>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</si>
  <si>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</si>
  <si>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</si>
  <si>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</si>
  <si>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</si>
  <si>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</si>
  <si>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</si>
  <si>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</si>
  <si>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</si>
  <si>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</si>
  <si>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</si>
  <si>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</si>
  <si>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</si>
  <si>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</si>
  <si>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</si>
  <si>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</si>
  <si>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</si>
  <si>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</si>
  <si>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</si>
  <si>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</si>
  <si>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</si>
  <si>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</si>
  <si>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</si>
  <si>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</si>
  <si>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</si>
  <si>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</si>
  <si>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</si>
  <si>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</si>
  <si>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</si>
  <si>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</si>
  <si>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</si>
  <si>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</si>
  <si>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</si>
  <si>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</si>
  <si>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</si>
  <si>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</si>
  <si>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</si>
  <si>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</si>
  <si>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</si>
  <si>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</si>
  <si>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</si>
  <si>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</si>
  <si>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</si>
  <si>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</si>
  <si>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</si>
  <si>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</si>
  <si>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</si>
  <si>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</si>
  <si>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</si>
  <si>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</si>
  <si>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</si>
  <si>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</si>
  <si>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</si>
  <si>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</si>
  <si>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</si>
  <si>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</si>
  <si>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</si>
  <si>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</si>
  <si>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</si>
  <si>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</si>
  <si>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</si>
  <si>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</si>
  <si>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</si>
  <si>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</si>
  <si>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</si>
  <si>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</si>
  <si>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</si>
  <si>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</si>
  <si>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</si>
  <si>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</si>
  <si>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</si>
  <si>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</si>
  <si>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</si>
  <si>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</si>
  <si>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</si>
  <si>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</si>
  <si>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</si>
  <si>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</si>
  <si>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</si>
  <si>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</si>
  <si>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</si>
  <si>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</si>
  <si>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</si>
  <si>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</si>
  <si>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</si>
  <si>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</si>
  <si>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</si>
  <si>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</si>
  <si>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</si>
  <si>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</si>
  <si>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</si>
  <si>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</si>
  <si>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</si>
  <si>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</si>
  <si>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</si>
  <si>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</si>
  <si>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</si>
  <si>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</si>
  <si>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</si>
  <si>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</si>
  <si>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</si>
  <si>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</si>
  <si>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</si>
  <si>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</si>
  <si>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</si>
  <si>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</si>
  <si>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</si>
  <si>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</si>
  <si>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</si>
  <si>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</si>
  <si>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</si>
  <si>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</si>
  <si>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</si>
  <si>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</si>
  <si>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</si>
  <si>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</si>
  <si>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</si>
  <si>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</si>
  <si>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</si>
  <si>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</si>
  <si>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</si>
  <si>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</si>
  <si>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</si>
  <si>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</si>
  <si>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</si>
  <si>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</si>
  <si>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</si>
  <si>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</si>
  <si>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</si>
  <si>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</si>
  <si>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</si>
  <si>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</si>
  <si>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</si>
  <si>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</si>
  <si>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</si>
  <si>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</si>
  <si>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</si>
  <si>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</si>
  <si>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</si>
  <si>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</si>
  <si>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</si>
  <si>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</si>
  <si>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</si>
  <si>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</si>
  <si>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</si>
  <si>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</si>
  <si>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</si>
  <si>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</si>
  <si>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</si>
  <si>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</si>
  <si>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</si>
  <si>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</si>
  <si>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</si>
  <si>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</si>
  <si>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</si>
  <si>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</si>
  <si>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</si>
  <si>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</si>
  <si>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</si>
  <si>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</si>
  <si>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</si>
  <si>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</si>
  <si>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</si>
  <si>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</si>
  <si>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</si>
  <si>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</si>
  <si>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</si>
  <si>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</si>
  <si>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</si>
  <si>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</si>
  <si>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</si>
  <si>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</si>
  <si>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</si>
  <si>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</si>
  <si>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</si>
  <si>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</si>
  <si>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</si>
  <si>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</si>
  <si>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</si>
  <si>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</si>
  <si>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</si>
  <si>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</si>
  <si>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</si>
  <si>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</si>
  <si>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</si>
  <si>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</si>
  <si>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</si>
  <si>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</si>
  <si>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</si>
  <si>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</si>
  <si>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</si>
  <si>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</si>
  <si>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</si>
  <si>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</si>
  <si>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</si>
  <si>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</si>
  <si>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</si>
  <si>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</si>
  <si>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</si>
  <si>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</si>
  <si>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</si>
  <si>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</si>
  <si>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</si>
  <si>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</si>
  <si>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</si>
  <si>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</si>
  <si>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</si>
  <si>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</si>
  <si>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</si>
  <si>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</si>
  <si>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</si>
  <si>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</si>
  <si>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</si>
  <si>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</si>
  <si>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</si>
  <si>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</si>
  <si>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</si>
  <si>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</si>
  <si>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</si>
  <si>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</si>
  <si>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</si>
  <si>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</si>
  <si>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</si>
  <si>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</si>
  <si>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</si>
  <si>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</si>
  <si>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</si>
  <si>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</si>
  <si>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</si>
  <si>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</si>
  <si>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</si>
  <si>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</si>
  <si>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</si>
  <si>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</si>
  <si>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</si>
  <si>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</si>
  <si>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</si>
  <si>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</si>
  <si>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</si>
  <si>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</si>
  <si>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</si>
  <si>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</si>
  <si>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</si>
  <si>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</si>
  <si>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</si>
  <si>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</si>
  <si>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</si>
  <si>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</si>
  <si>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</si>
  <si>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</si>
  <si>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</si>
  <si>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</si>
  <si>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</si>
  <si>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</si>
  <si>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</si>
  <si>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</si>
  <si>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</si>
  <si>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</si>
  <si>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</si>
  <si>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</si>
  <si>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</si>
  <si>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</si>
  <si>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</si>
  <si>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</si>
  <si>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</si>
  <si>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</si>
  <si>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</si>
  <si>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</si>
  <si>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</si>
  <si>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</si>
  <si>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</si>
  <si>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</si>
  <si>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</si>
  <si>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</si>
  <si>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</si>
  <si>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</si>
  <si>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</si>
  <si>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</si>
  <si>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</si>
  <si>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</si>
  <si>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</si>
  <si>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</si>
  <si>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</si>
  <si>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</si>
  <si>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</si>
  <si>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</si>
  <si>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</si>
  <si>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</si>
  <si>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</si>
  <si>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</si>
  <si>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</si>
  <si>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</si>
  <si>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</si>
  <si>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</si>
  <si>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</si>
  <si>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</si>
  <si>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</si>
  <si>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</si>
  <si>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</si>
  <si>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</si>
  <si>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</si>
  <si>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</si>
  <si>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</si>
  <si>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</si>
  <si>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</si>
  <si>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</si>
  <si>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</si>
  <si>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</si>
  <si>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</si>
  <si>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</si>
  <si>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</si>
  <si>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</si>
  <si>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</si>
  <si>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</si>
  <si>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</si>
  <si>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</si>
  <si>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</si>
  <si>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</si>
  <si>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</si>
  <si>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</si>
  <si>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</si>
  <si>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</si>
  <si>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</si>
  <si>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</si>
  <si>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</si>
  <si>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</si>
  <si>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</si>
  <si>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</si>
  <si>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</si>
  <si>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</si>
  <si>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</si>
  <si>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</si>
  <si>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</si>
  <si>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</si>
  <si>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</si>
  <si>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</si>
  <si>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</si>
  <si>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</si>
  <si>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</si>
  <si>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</si>
  <si>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</si>
  <si>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</si>
  <si>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</si>
  <si>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</si>
  <si>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</si>
  <si>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</si>
  <si>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</si>
  <si>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</si>
  <si>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</si>
  <si>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</si>
  <si>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</si>
  <si>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</si>
  <si>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</si>
  <si>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</si>
  <si>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</si>
  <si>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</si>
  <si>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</si>
  <si>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</si>
  <si>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</si>
  <si>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</si>
  <si>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</si>
  <si>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</si>
  <si>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</si>
  <si>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</si>
  <si>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</si>
  <si>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</si>
  <si>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</si>
  <si>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</si>
  <si>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</si>
  <si>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</si>
  <si>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</si>
  <si>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</si>
  <si>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</si>
  <si>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</si>
  <si>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</si>
  <si>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</si>
  <si>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</si>
  <si>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</si>
  <si>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</si>
  <si>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</si>
  <si>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</si>
  <si>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</si>
  <si>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</si>
  <si>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</si>
  <si>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</si>
  <si>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</si>
  <si>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</si>
  <si>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</si>
  <si>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</si>
  <si>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</si>
  <si>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</si>
  <si>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</si>
  <si>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</si>
  <si>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</si>
  <si>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</si>
  <si>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</si>
  <si>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</si>
  <si>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</si>
  <si>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</si>
  <si>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</si>
  <si>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</si>
  <si>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</si>
  <si>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</si>
  <si>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</si>
  <si>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</si>
  <si>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</si>
  <si>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</si>
  <si>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</si>
  <si>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</si>
  <si>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</si>
  <si>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</si>
  <si>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</si>
  <si>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</si>
  <si>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</si>
  <si>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</si>
  <si>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</si>
  <si>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</si>
  <si>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</si>
  <si>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</si>
  <si>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</si>
  <si>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</si>
  <si>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</si>
  <si>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</si>
  <si>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</si>
  <si>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</si>
  <si>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</si>
  <si>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</si>
  <si>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</si>
  <si>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</si>
  <si>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</si>
  <si>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</si>
  <si>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</si>
  <si>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</si>
  <si>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</si>
  <si>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</si>
  <si>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</si>
  <si>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</si>
  <si>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</si>
  <si>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</si>
  <si>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</si>
  <si>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</si>
  <si>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</si>
  <si>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</si>
  <si>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</si>
  <si>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</si>
  <si>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</si>
  <si>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</si>
  <si>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</si>
  <si>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</si>
  <si>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</si>
  <si>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</si>
  <si>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</si>
  <si>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</si>
  <si>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</si>
  <si>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</si>
  <si>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</si>
  <si>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</si>
  <si>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</si>
  <si>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</si>
  <si>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</si>
  <si>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</si>
  <si>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</si>
  <si>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</si>
  <si>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</si>
  <si>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</si>
  <si>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</si>
  <si>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</si>
  <si>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</si>
  <si>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</si>
  <si>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</si>
  <si>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</si>
  <si>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Буллаев Исабек</t>
  </si>
  <si>
    <t>Бисенбай Ердос</t>
  </si>
  <si>
    <t>Бисенбай Елдос</t>
  </si>
  <si>
    <t>Мақсатова Айасыл</t>
  </si>
  <si>
    <t>Самбаева Зере</t>
  </si>
  <si>
    <t>Тілек Аманат</t>
  </si>
  <si>
    <t>Таңжарбайұлы Айсұлтан</t>
  </si>
  <si>
    <t xml:space="preserve">                                  Оқу жылы: 2025                       Топ: Мектепалды даярлық               Өткізу кезеңі:  ____________________         Өткізу мерзімі: Мамыр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</si>
</sst>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1377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3" t="s">
        <v>980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1" t="s">
        <v>1329</v>
      </c>
      <c r="FV12" s="101"/>
      <c r="FW12" s="10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6"/>
  <sheetViews>
    <sheetView tabSelected="1" topLeftCell="A24" zoomScale="90" zoomScaleNormal="90" workbookViewId="0">
      <selection activeCell="P48" sqref="P4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1" t="s">
        <v>1265</v>
      </c>
      <c r="GB12" s="101"/>
      <c r="GC12" s="101"/>
      <c r="GD12" s="75" t="s">
        <v>780</v>
      </c>
      <c r="GE12" s="75"/>
      <c r="GF12" s="75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1386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1388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76" t="s">
        <v>278</v>
      </c>
      <c r="B21" s="77"/>
      <c r="C21" s="3">
        <f>SUM(C14:C20)</f>
        <v>7</v>
      </c>
      <c r="D21" s="3">
        <f>SUM(D14:D20)</f>
        <v>0</v>
      </c>
      <c r="E21" s="3">
        <f>SUM(E14:E20)</f>
        <v>0</v>
      </c>
      <c r="F21" s="3">
        <f>SUM(F14:F20)</f>
        <v>7</v>
      </c>
      <c r="G21" s="3">
        <f>SUM(G14:G20)</f>
        <v>0</v>
      </c>
      <c r="H21" s="3">
        <f>SUM(H14:H20)</f>
        <v>0</v>
      </c>
      <c r="I21" s="3">
        <f>SUM(I14:I20)</f>
        <v>5</v>
      </c>
      <c r="J21" s="3">
        <f>SUM(J14:J20)</f>
        <v>2</v>
      </c>
      <c r="K21" s="3">
        <f>SUM(K14:K20)</f>
        <v>0</v>
      </c>
      <c r="L21" s="3">
        <f>SUM(L14:L20)</f>
        <v>7</v>
      </c>
      <c r="M21" s="3">
        <f>SUM(M14:M20)</f>
        <v>0</v>
      </c>
      <c r="N21" s="3">
        <f>SUM(N14:N20)</f>
        <v>0</v>
      </c>
      <c r="O21" s="3">
        <f>SUM(O14:O20)</f>
        <v>7</v>
      </c>
      <c r="P21" s="3">
        <f>SUM(P14:P20)</f>
        <v>0</v>
      </c>
      <c r="Q21" s="3">
        <f>SUM(Q14:Q20)</f>
        <v>0</v>
      </c>
      <c r="R21" s="3">
        <f>SUM(R14:R20)</f>
        <v>5</v>
      </c>
      <c r="S21" s="3">
        <f>SUM(S14:S20)</f>
        <v>2</v>
      </c>
      <c r="T21" s="3">
        <f>SUM(T14:T20)</f>
        <v>0</v>
      </c>
      <c r="U21" s="3">
        <f>SUM(U14:U20)</f>
        <v>7</v>
      </c>
      <c r="V21" s="3">
        <f>SUM(V14:V20)</f>
        <v>0</v>
      </c>
      <c r="W21" s="3">
        <f>SUM(W14:W20)</f>
        <v>0</v>
      </c>
      <c r="X21" s="3">
        <f>SUM(X14:X20)</f>
        <v>5</v>
      </c>
      <c r="Y21" s="3">
        <f>SUM(Y14:Y20)</f>
        <v>2</v>
      </c>
      <c r="Z21" s="3">
        <f>SUM(Z14:Z20)</f>
        <v>0</v>
      </c>
      <c r="AA21" s="3">
        <f>SUM(AA14:AA20)</f>
        <v>3</v>
      </c>
      <c r="AB21" s="3">
        <f>SUM(AB14:AB20)</f>
        <v>2</v>
      </c>
      <c r="AC21" s="3">
        <f>SUM(AC14:AC20)</f>
        <v>2</v>
      </c>
      <c r="AD21" s="3">
        <f>SUM(AD14:AD20)</f>
        <v>5</v>
      </c>
      <c r="AE21" s="3">
        <f>SUM(AE14:AE20)</f>
        <v>2</v>
      </c>
      <c r="AF21" s="3">
        <f>SUM(AF14:AF20)</f>
        <v>0</v>
      </c>
      <c r="AG21" s="3">
        <f>SUM(AG14:AG20)</f>
        <v>3</v>
      </c>
      <c r="AH21" s="3">
        <f>SUM(AH14:AH20)</f>
        <v>2</v>
      </c>
      <c r="AI21" s="3">
        <f>SUM(AI14:AI20)</f>
        <v>2</v>
      </c>
      <c r="AJ21" s="3">
        <f>SUM(AJ14:AJ20)</f>
        <v>2</v>
      </c>
      <c r="AK21" s="3">
        <f>SUM(AK14:AK20)</f>
        <v>3</v>
      </c>
      <c r="AL21" s="3">
        <f>SUM(AL14:AL20)</f>
        <v>2</v>
      </c>
      <c r="AM21" s="3">
        <f>SUM(AM14:AM20)</f>
        <v>2</v>
      </c>
      <c r="AN21" s="3">
        <f>SUM(AN14:AN20)</f>
        <v>3</v>
      </c>
      <c r="AO21" s="3">
        <f>SUM(AO14:AO20)</f>
        <v>2</v>
      </c>
      <c r="AP21" s="3">
        <f>SUM(AP14:AP20)</f>
        <v>7</v>
      </c>
      <c r="AQ21" s="3">
        <f>SUM(AQ14:AQ20)</f>
        <v>0</v>
      </c>
      <c r="AR21" s="3">
        <f>SUM(AR14:AR20)</f>
        <v>0</v>
      </c>
      <c r="AS21" s="3">
        <f>SUM(AS14:AS20)</f>
        <v>3</v>
      </c>
      <c r="AT21" s="3">
        <f>SUM(AT14:AT20)</f>
        <v>4</v>
      </c>
      <c r="AU21" s="3">
        <f>SUM(AU14:AU20)</f>
        <v>0</v>
      </c>
      <c r="AV21" s="3">
        <f>SUM(AV14:AV20)</f>
        <v>7</v>
      </c>
      <c r="AW21" s="3">
        <f>SUM(AW14:AW20)</f>
        <v>0</v>
      </c>
      <c r="AX21" s="3">
        <f>SUM(AX14:AX20)</f>
        <v>0</v>
      </c>
      <c r="AY21" s="3">
        <f>SUM(AY14:AY20)</f>
        <v>5</v>
      </c>
      <c r="AZ21" s="3">
        <f>SUM(AZ14:AZ20)</f>
        <v>2</v>
      </c>
      <c r="BA21" s="3">
        <f>SUM(BA14:BA20)</f>
        <v>0</v>
      </c>
      <c r="BB21" s="3">
        <f>SUM(BB14:BB20)</f>
        <v>7</v>
      </c>
      <c r="BC21" s="3">
        <f>SUM(BC14:BC20)</f>
        <v>0</v>
      </c>
      <c r="BD21" s="3">
        <f>SUM(BD14:BD20)</f>
        <v>0</v>
      </c>
      <c r="BE21" s="3">
        <f>SUM(BE14:BE20)</f>
        <v>6</v>
      </c>
      <c r="BF21" s="3">
        <f>SUM(BF14:BF20)</f>
        <v>1</v>
      </c>
      <c r="BG21" s="3">
        <f>SUM(BG14:BG20)</f>
        <v>0</v>
      </c>
      <c r="BH21" s="3">
        <f>SUM(BH14:BH20)</f>
        <v>7</v>
      </c>
      <c r="BI21" s="3">
        <f>SUM(BI14:BI20)</f>
        <v>0</v>
      </c>
      <c r="BJ21" s="3">
        <f>SUM(BJ14:BJ20)</f>
        <v>0</v>
      </c>
      <c r="BK21" s="3">
        <f>SUM(BK14:BK20)</f>
        <v>7</v>
      </c>
      <c r="BL21" s="3">
        <f>SUM(BL14:BL20)</f>
        <v>0</v>
      </c>
      <c r="BM21" s="3">
        <f>SUM(BM14:BM20)</f>
        <v>0</v>
      </c>
      <c r="BN21" s="3">
        <f>SUM(BN14:BN20)</f>
        <v>6</v>
      </c>
      <c r="BO21" s="3">
        <f>SUM(BO14:BO20)</f>
        <v>1</v>
      </c>
      <c r="BP21" s="3">
        <f>SUM(BP14:BP20)</f>
        <v>0</v>
      </c>
      <c r="BQ21" s="3">
        <f>SUM(BQ14:BQ20)</f>
        <v>7</v>
      </c>
      <c r="BR21" s="3">
        <f>SUM(BR14:BR20)</f>
        <v>0</v>
      </c>
      <c r="BS21" s="3">
        <f>SUM(BS14:BS20)</f>
        <v>0</v>
      </c>
      <c r="BT21" s="3">
        <f>SUM(BT14:BT20)</f>
        <v>6</v>
      </c>
      <c r="BU21" s="3">
        <f>SUM(BU14:BU20)</f>
        <v>1</v>
      </c>
      <c r="BV21" s="3">
        <f>SUM(BV14:BV20)</f>
        <v>0</v>
      </c>
      <c r="BW21" s="3">
        <f>SUM(BW14:BW20)</f>
        <v>7</v>
      </c>
      <c r="BX21" s="3">
        <f>SUM(BX14:BX20)</f>
        <v>0</v>
      </c>
      <c r="BY21" s="3">
        <f>SUM(BY14:BY20)</f>
        <v>0</v>
      </c>
      <c r="BZ21" s="3">
        <f>SUM(BZ14:BZ20)</f>
        <v>7</v>
      </c>
      <c r="CA21" s="3">
        <f>SUM(CA14:CA20)</f>
        <v>0</v>
      </c>
      <c r="CB21" s="3">
        <f>SUM(CB14:CB20)</f>
        <v>0</v>
      </c>
      <c r="CC21" s="3">
        <f>SUM(CC14:CC20)</f>
        <v>7</v>
      </c>
      <c r="CD21" s="3">
        <f>SUM(CD14:CD20)</f>
        <v>0</v>
      </c>
      <c r="CE21" s="3">
        <f>SUM(CE14:CE20)</f>
        <v>0</v>
      </c>
      <c r="CF21" s="3">
        <f>SUM(CF14:CF20)</f>
        <v>2</v>
      </c>
      <c r="CG21" s="3">
        <f>SUM(CG14:CG20)</f>
        <v>5</v>
      </c>
      <c r="CH21" s="3">
        <f>SUM(CH14:CH20)</f>
        <v>0</v>
      </c>
      <c r="CI21" s="3">
        <f>SUM(CI14:CI20)</f>
        <v>6</v>
      </c>
      <c r="CJ21" s="3">
        <f>SUM(CJ14:CJ20)</f>
        <v>1</v>
      </c>
      <c r="CK21" s="3">
        <f>SUM(CK14:CK20)</f>
        <v>0</v>
      </c>
      <c r="CL21" s="3">
        <f>SUM(CL14:CL20)</f>
        <v>7</v>
      </c>
      <c r="CM21" s="3">
        <f>SUM(CM14:CM20)</f>
        <v>0</v>
      </c>
      <c r="CN21" s="3">
        <f>SUM(CN14:CN20)</f>
        <v>0</v>
      </c>
      <c r="CO21" s="3">
        <f>SUM(CO14:CO20)</f>
        <v>6</v>
      </c>
      <c r="CP21" s="3">
        <f>SUM(CP14:CP20)</f>
        <v>1</v>
      </c>
      <c r="CQ21" s="3">
        <f>SUM(CQ14:CQ20)</f>
        <v>0</v>
      </c>
      <c r="CR21" s="3">
        <f>SUM(CR14:CR20)</f>
        <v>7</v>
      </c>
      <c r="CS21" s="3">
        <f>SUM(CS14:CS20)</f>
        <v>0</v>
      </c>
      <c r="CT21" s="3">
        <f>SUM(CT14:CT20)</f>
        <v>0</v>
      </c>
      <c r="CU21" s="3">
        <f>SUM(CU14:CU20)</f>
        <v>7</v>
      </c>
      <c r="CV21" s="3">
        <f>SUM(CV14:CV20)</f>
        <v>0</v>
      </c>
      <c r="CW21" s="3">
        <f>SUM(CW14:CW20)</f>
        <v>0</v>
      </c>
      <c r="CX21" s="3">
        <f>SUM(CX14:CX20)</f>
        <v>7</v>
      </c>
      <c r="CY21" s="3">
        <f>SUM(CY14:CY20)</f>
        <v>0</v>
      </c>
      <c r="CZ21" s="3">
        <f>SUM(CZ14:CZ20)</f>
        <v>0</v>
      </c>
      <c r="DA21" s="3">
        <f>SUM(DA14:DA20)</f>
        <v>7</v>
      </c>
      <c r="DB21" s="3">
        <f>SUM(DB14:DB20)</f>
        <v>0</v>
      </c>
      <c r="DC21" s="3">
        <f>SUM(DC14:DC20)</f>
        <v>0</v>
      </c>
      <c r="DD21" s="3">
        <f>SUM(DD14:DD20)</f>
        <v>7</v>
      </c>
      <c r="DE21" s="3">
        <f>SUM(DE14:DE20)</f>
        <v>0</v>
      </c>
      <c r="DF21" s="3">
        <f>SUM(DF14:DF20)</f>
        <v>0</v>
      </c>
      <c r="DG21" s="3">
        <f>SUM(DG14:DG20)</f>
        <v>6</v>
      </c>
      <c r="DH21" s="3">
        <f>SUM(DH14:DH20)</f>
        <v>1</v>
      </c>
      <c r="DI21" s="3">
        <f>SUM(DI14:DI20)</f>
        <v>0</v>
      </c>
      <c r="DJ21" s="3">
        <f>SUM(DJ14:DJ20)</f>
        <v>7</v>
      </c>
      <c r="DK21" s="3">
        <f>SUM(DK14:DK20)</f>
        <v>0</v>
      </c>
      <c r="DL21" s="3">
        <f>SUM(DL14:DL20)</f>
        <v>0</v>
      </c>
      <c r="DM21" s="3">
        <f>SUM(DM14:DM20)</f>
        <v>7</v>
      </c>
      <c r="DN21" s="3">
        <f>SUM(DN14:DN20)</f>
        <v>0</v>
      </c>
      <c r="DO21" s="3">
        <f>SUM(DO14:DO20)</f>
        <v>0</v>
      </c>
      <c r="DP21" s="3">
        <f>SUM(DP14:DP20)</f>
        <v>7</v>
      </c>
      <c r="DQ21" s="3">
        <f>SUM(DQ14:DQ20)</f>
        <v>0</v>
      </c>
      <c r="DR21" s="3">
        <f>SUM(DR14:DR20)</f>
        <v>0</v>
      </c>
      <c r="DS21" s="3">
        <f>SUM(DS14:DS20)</f>
        <v>7</v>
      </c>
      <c r="DT21" s="3">
        <f>SUM(DT14:DT20)</f>
        <v>0</v>
      </c>
      <c r="DU21" s="3">
        <f>SUM(DU14:DU20)</f>
        <v>0</v>
      </c>
      <c r="DV21" s="3">
        <f>SUM(DV14:DV20)</f>
        <v>7</v>
      </c>
      <c r="DW21" s="3">
        <f>SUM(DW14:DW20)</f>
        <v>0</v>
      </c>
      <c r="DX21" s="3">
        <f>SUM(DX14:DX20)</f>
        <v>0</v>
      </c>
      <c r="DY21" s="3">
        <f>SUM(DY14:DY20)</f>
        <v>7</v>
      </c>
      <c r="DZ21" s="3">
        <f>SUM(DZ14:DZ20)</f>
        <v>0</v>
      </c>
      <c r="EA21" s="3">
        <f>SUM(EA14:EA20)</f>
        <v>0</v>
      </c>
      <c r="EB21" s="3">
        <f>SUM(EB14:EB20)</f>
        <v>7</v>
      </c>
      <c r="EC21" s="3">
        <f>SUM(EC14:EC20)</f>
        <v>0</v>
      </c>
      <c r="ED21" s="3">
        <f>SUM(ED14:ED20)</f>
        <v>0</v>
      </c>
      <c r="EE21" s="3">
        <f>SUM(EE14:EE20)</f>
        <v>6</v>
      </c>
      <c r="EF21" s="3">
        <f>SUM(EF14:EF20)</f>
        <v>1</v>
      </c>
      <c r="EG21" s="3">
        <f>SUM(EG14:EG20)</f>
        <v>0</v>
      </c>
      <c r="EH21" s="3">
        <f>SUM(EH14:EH20)</f>
        <v>7</v>
      </c>
      <c r="EI21" s="3">
        <f>SUM(EI14:EI20)</f>
        <v>0</v>
      </c>
      <c r="EJ21" s="3">
        <f>SUM(EJ14:EJ20)</f>
        <v>0</v>
      </c>
      <c r="EK21" s="3">
        <f>SUM(EK14:EK20)</f>
        <v>4</v>
      </c>
      <c r="EL21" s="3">
        <f>SUM(EL14:EL20)</f>
        <v>3</v>
      </c>
      <c r="EM21" s="3">
        <f>SUM(EM14:EM20)</f>
        <v>0</v>
      </c>
      <c r="EN21" s="3">
        <f>SUM(EN14:EN20)</f>
        <v>7</v>
      </c>
      <c r="EO21" s="3">
        <f>SUM(EO14:EO20)</f>
        <v>0</v>
      </c>
      <c r="EP21" s="3">
        <f>SUM(EP14:EP20)</f>
        <v>0</v>
      </c>
      <c r="EQ21" s="3">
        <f>SUM(EQ14:EQ20)</f>
        <v>7</v>
      </c>
      <c r="ER21" s="3">
        <f>SUM(ER14:ER20)</f>
        <v>0</v>
      </c>
      <c r="ES21" s="3">
        <f>SUM(ES14:ES20)</f>
        <v>0</v>
      </c>
      <c r="ET21" s="3">
        <f>SUM(ET14:ET20)</f>
        <v>7</v>
      </c>
      <c r="EU21" s="3">
        <f>SUM(EU14:EU20)</f>
        <v>0</v>
      </c>
      <c r="EV21" s="3">
        <f>SUM(EV14:EV20)</f>
        <v>0</v>
      </c>
      <c r="EW21" s="3">
        <f>SUM(EW14:EW20)</f>
        <v>7</v>
      </c>
      <c r="EX21" s="3">
        <f>SUM(EX14:EX20)</f>
        <v>0</v>
      </c>
      <c r="EY21" s="3">
        <f>SUM(EY14:EY20)</f>
        <v>0</v>
      </c>
      <c r="EZ21" s="3">
        <f>SUM(EZ14:EZ20)</f>
        <v>6</v>
      </c>
      <c r="FA21" s="3">
        <f>SUM(FA14:FA20)</f>
        <v>1</v>
      </c>
      <c r="FB21" s="3">
        <f>SUM(FB14:FB20)</f>
        <v>0</v>
      </c>
      <c r="FC21" s="3">
        <f>SUM(FC14:FC20)</f>
        <v>7</v>
      </c>
      <c r="FD21" s="3">
        <f>SUM(FD14:FD20)</f>
        <v>0</v>
      </c>
      <c r="FE21" s="3">
        <f>SUM(FE14:FE20)</f>
        <v>0</v>
      </c>
      <c r="FF21" s="3">
        <f>SUM(FF14:FF20)</f>
        <v>7</v>
      </c>
      <c r="FG21" s="3">
        <f>SUM(FG14:FG20)</f>
        <v>0</v>
      </c>
      <c r="FH21" s="3">
        <f>SUM(FH14:FH20)</f>
        <v>0</v>
      </c>
      <c r="FI21" s="3">
        <f>SUM(FI14:FI20)</f>
        <v>7</v>
      </c>
      <c r="FJ21" s="3">
        <f>SUM(FJ14:FJ20)</f>
        <v>0</v>
      </c>
      <c r="FK21" s="3">
        <f>SUM(FK14:FK20)</f>
        <v>0</v>
      </c>
      <c r="FL21" s="3">
        <f>SUM(FL14:FL20)</f>
        <v>7</v>
      </c>
      <c r="FM21" s="3">
        <f>SUM(FM14:FM20)</f>
        <v>0</v>
      </c>
      <c r="FN21" s="3">
        <f>SUM(FN14:FN20)</f>
        <v>0</v>
      </c>
      <c r="FO21" s="3">
        <f>SUM(FO14:FO20)</f>
        <v>6</v>
      </c>
      <c r="FP21" s="3">
        <f>SUM(FP14:FP20)</f>
        <v>1</v>
      </c>
      <c r="FQ21" s="3">
        <f>SUM(FQ14:FQ20)</f>
        <v>0</v>
      </c>
      <c r="FR21" s="3">
        <f>SUM(FR14:FR20)</f>
        <v>5</v>
      </c>
      <c r="FS21" s="3">
        <f>SUM(FS14:FS20)</f>
        <v>2</v>
      </c>
      <c r="FT21" s="3">
        <f>SUM(FT14:FT20)</f>
        <v>0</v>
      </c>
      <c r="FU21" s="3">
        <f>SUM(FU14:FU20)</f>
        <v>7</v>
      </c>
      <c r="FV21" s="3">
        <f>SUM(FV14:FV20)</f>
        <v>0</v>
      </c>
      <c r="FW21" s="3">
        <f>SUM(FW14:FW20)</f>
        <v>0</v>
      </c>
      <c r="FX21" s="3">
        <f>SUM(FX14:FX20)</f>
        <v>7</v>
      </c>
      <c r="FY21" s="3">
        <f>SUM(FY14:FY20)</f>
        <v>0</v>
      </c>
      <c r="FZ21" s="3">
        <f>SUM(FZ14:FZ20)</f>
        <v>0</v>
      </c>
      <c r="GA21" s="3">
        <f>SUM(GA14:GA20)</f>
        <v>7</v>
      </c>
      <c r="GB21" s="3">
        <f>SUM(GB14:GB20)</f>
        <v>0</v>
      </c>
      <c r="GC21" s="3">
        <f>SUM(GC14:GC20)</f>
        <v>0</v>
      </c>
      <c r="GD21" s="3">
        <f>SUM(GD14:GD20)</f>
        <v>5</v>
      </c>
      <c r="GE21" s="3">
        <f>SUM(GE14:GE20)</f>
        <v>2</v>
      </c>
      <c r="GF21" s="3">
        <f>SUM(GF14:GF20)</f>
        <v>0</v>
      </c>
      <c r="GG21" s="3">
        <f>SUM(GG14:GG20)</f>
        <v>7</v>
      </c>
      <c r="GH21" s="3">
        <f>SUM(GH14:GH20)</f>
        <v>0</v>
      </c>
      <c r="GI21" s="3">
        <f>SUM(GI14:GI20)</f>
        <v>0</v>
      </c>
      <c r="GJ21" s="3">
        <f>SUM(GJ14:GJ20)</f>
        <v>7</v>
      </c>
      <c r="GK21" s="3">
        <f>SUM(GK14:GK20)</f>
        <v>0</v>
      </c>
      <c r="GL21" s="3">
        <f>SUM(GL14:GL20)</f>
        <v>0</v>
      </c>
      <c r="GM21" s="3">
        <f>SUM(GM14:GM20)</f>
        <v>7</v>
      </c>
      <c r="GN21" s="3">
        <f>SUM(GN14:GN20)</f>
        <v>0</v>
      </c>
      <c r="GO21" s="3">
        <f>SUM(GO14:GO20)</f>
        <v>0</v>
      </c>
      <c r="GP21" s="3">
        <f>SUM(GP14:GP20)</f>
        <v>7</v>
      </c>
      <c r="GQ21" s="3">
        <f>SUM(GQ14:GQ20)</f>
        <v>0</v>
      </c>
      <c r="GR21" s="3">
        <f>SUM(GR14:GR20)</f>
        <v>0</v>
      </c>
      <c r="GS21" s="3">
        <f>SUM(GS14:GS20)</f>
        <v>7</v>
      </c>
      <c r="GT21" s="3">
        <f>SUM(GT14:GT20)</f>
        <v>0</v>
      </c>
      <c r="GU21" s="3">
        <f>SUM(GU14:GU20)</f>
        <v>0</v>
      </c>
      <c r="GV21" s="3">
        <f>SUM(GV14:GV20)</f>
        <v>7</v>
      </c>
      <c r="GW21" s="3">
        <f>SUM(GW14:GW20)</f>
        <v>0</v>
      </c>
      <c r="GX21" s="3">
        <f>SUM(GX14:GX20)</f>
        <v>0</v>
      </c>
      <c r="GY21" s="3">
        <f>SUM(GY14:GY20)</f>
        <v>5</v>
      </c>
      <c r="GZ21" s="3">
        <f>SUM(GZ14:GZ20)</f>
        <v>2</v>
      </c>
      <c r="HA21" s="3">
        <f>SUM(HA14:HA20)</f>
        <v>0</v>
      </c>
      <c r="HB21" s="3">
        <f>SUM(HB14:HB20)</f>
        <v>6</v>
      </c>
      <c r="HC21" s="3">
        <f>SUM(HC14:HC20)</f>
        <v>1</v>
      </c>
      <c r="HD21" s="3">
        <f>SUM(HD14:HD20)</f>
        <v>0</v>
      </c>
      <c r="HE21" s="3">
        <f>SUM(HE14:HE20)</f>
        <v>3</v>
      </c>
      <c r="HF21" s="3">
        <f>SUM(HF14:HF20)</f>
        <v>4</v>
      </c>
      <c r="HG21" s="3">
        <f>SUM(HG14:HG20)</f>
        <v>0</v>
      </c>
      <c r="HH21" s="3">
        <f>SUM(HH14:HH20)</f>
        <v>7</v>
      </c>
      <c r="HI21" s="3">
        <f>SUM(HI14:HI20)</f>
        <v>0</v>
      </c>
      <c r="HJ21" s="3">
        <f>SUM(HJ14:HJ20)</f>
        <v>0</v>
      </c>
      <c r="HK21" s="3">
        <f>SUM(HK14:HK20)</f>
        <v>7</v>
      </c>
      <c r="HL21" s="3">
        <f>SUM(HL14:HL20)</f>
        <v>0</v>
      </c>
      <c r="HM21" s="3">
        <f>SUM(HM14:HM20)</f>
        <v>0</v>
      </c>
      <c r="HN21" s="3">
        <f>SUM(HN14:HN20)</f>
        <v>3</v>
      </c>
      <c r="HO21" s="3">
        <f>SUM(HO14:HO20)</f>
        <v>4</v>
      </c>
      <c r="HP21" s="3">
        <f>SUM(HP14:HP20)</f>
        <v>0</v>
      </c>
      <c r="HQ21" s="3">
        <f>SUM(HQ14:HQ20)</f>
        <v>7</v>
      </c>
      <c r="HR21" s="3">
        <f>SUM(HR14:HR20)</f>
        <v>0</v>
      </c>
      <c r="HS21" s="3">
        <f>SUM(HS14:HS20)</f>
        <v>0</v>
      </c>
      <c r="HT21" s="3">
        <f>SUM(HT14:HT20)</f>
        <v>7</v>
      </c>
      <c r="HU21" s="3">
        <f>SUM(HU14:HU20)</f>
        <v>0</v>
      </c>
      <c r="HV21" s="3">
        <f>SUM(HV14:HV20)</f>
        <v>0</v>
      </c>
      <c r="HW21" s="3">
        <f>SUM(HW14:HW20)</f>
        <v>7</v>
      </c>
      <c r="HX21" s="3">
        <f>SUM(HX14:HX20)</f>
        <v>0</v>
      </c>
      <c r="HY21" s="3">
        <f>SUM(HY14:HY20)</f>
        <v>0</v>
      </c>
      <c r="HZ21" s="3">
        <f>SUM(HZ14:HZ20)</f>
        <v>7</v>
      </c>
      <c r="IA21" s="3">
        <f>SUM(IA14:IA20)</f>
        <v>0</v>
      </c>
      <c r="IB21" s="3">
        <f>SUM(IB14:IB20)</f>
        <v>0</v>
      </c>
      <c r="IC21" s="3">
        <f>SUM(IC14:IC20)</f>
        <v>7</v>
      </c>
      <c r="ID21" s="3">
        <f>SUM(ID14:ID20)</f>
        <v>0</v>
      </c>
      <c r="IE21" s="3">
        <f>SUM(IE14:IE20)</f>
        <v>0</v>
      </c>
      <c r="IF21" s="3">
        <f>SUM(IF14:IF20)</f>
        <v>4</v>
      </c>
      <c r="IG21" s="3">
        <f>SUM(IG14:IG20)</f>
        <v>3</v>
      </c>
      <c r="IH21" s="3">
        <f>SUM(IH14:IH20)</f>
        <v>0</v>
      </c>
      <c r="II21" s="3">
        <f>SUM(II14:II20)</f>
        <v>7</v>
      </c>
      <c r="IJ21" s="3">
        <f>SUM(IJ14:IJ20)</f>
        <v>0</v>
      </c>
      <c r="IK21" s="3">
        <f>SUM(IK14:IK20)</f>
        <v>0</v>
      </c>
      <c r="IL21" s="3">
        <f>SUM(IL14:IL20)</f>
        <v>7</v>
      </c>
      <c r="IM21" s="3">
        <f>SUM(IM14:IM20)</f>
        <v>0</v>
      </c>
      <c r="IN21" s="3">
        <f>SUM(IN14:IN20)</f>
        <v>0</v>
      </c>
      <c r="IO21" s="3">
        <f>SUM(IO14:IO20)</f>
        <v>7</v>
      </c>
      <c r="IP21" s="3">
        <f>SUM(IP14:IP20)</f>
        <v>0</v>
      </c>
      <c r="IQ21" s="3">
        <f>SUM(IQ14:IQ20)</f>
        <v>0</v>
      </c>
      <c r="IR21" s="3">
        <f>SUM(IR14:IR20)</f>
        <v>7</v>
      </c>
      <c r="IS21" s="3">
        <f>SUM(IS14:IS20)</f>
        <v>0</v>
      </c>
      <c r="IT21" s="3">
        <f>SUM(IT14:IT20)</f>
        <v>0</v>
      </c>
    </row>
    <row r="22" spans="1:293" ht="44.45" customHeight="1" x14ac:dyDescent="0.25">
      <c r="A22" s="78" t="s">
        <v>841</v>
      </c>
      <c r="B22" s="79"/>
      <c r="C22" s="10">
        <f>C21/7%</f>
        <v>99.999999999999986</v>
      </c>
      <c r="D22" s="10">
        <f t="shared" ref="D22:BO22" si="0">D21/7%</f>
        <v>0</v>
      </c>
      <c r="E22" s="10">
        <f t="shared" si="0"/>
        <v>0</v>
      </c>
      <c r="F22" s="10">
        <f t="shared" si="0"/>
        <v>99.999999999999986</v>
      </c>
      <c r="G22" s="10">
        <f t="shared" si="0"/>
        <v>0</v>
      </c>
      <c r="H22" s="10">
        <f t="shared" si="0"/>
        <v>0</v>
      </c>
      <c r="I22" s="10">
        <f t="shared" si="0"/>
        <v>71.428571428571416</v>
      </c>
      <c r="J22" s="10">
        <f t="shared" si="0"/>
        <v>28.571428571428569</v>
      </c>
      <c r="K22" s="10">
        <f t="shared" si="0"/>
        <v>0</v>
      </c>
      <c r="L22" s="10">
        <f t="shared" si="0"/>
        <v>99.999999999999986</v>
      </c>
      <c r="M22" s="10">
        <f t="shared" si="0"/>
        <v>0</v>
      </c>
      <c r="N22" s="10">
        <f t="shared" si="0"/>
        <v>0</v>
      </c>
      <c r="O22" s="10">
        <f t="shared" si="0"/>
        <v>99.999999999999986</v>
      </c>
      <c r="P22" s="10">
        <f t="shared" si="0"/>
        <v>0</v>
      </c>
      <c r="Q22" s="10">
        <f t="shared" si="0"/>
        <v>0</v>
      </c>
      <c r="R22" s="10">
        <f t="shared" si="0"/>
        <v>71.428571428571416</v>
      </c>
      <c r="S22" s="10">
        <f t="shared" si="0"/>
        <v>28.571428571428569</v>
      </c>
      <c r="T22" s="10">
        <f t="shared" si="0"/>
        <v>0</v>
      </c>
      <c r="U22" s="10">
        <f t="shared" si="0"/>
        <v>99.999999999999986</v>
      </c>
      <c r="V22" s="10">
        <f t="shared" si="0"/>
        <v>0</v>
      </c>
      <c r="W22" s="10">
        <f t="shared" si="0"/>
        <v>0</v>
      </c>
      <c r="X22" s="10">
        <f t="shared" si="0"/>
        <v>71.428571428571416</v>
      </c>
      <c r="Y22" s="10">
        <f t="shared" si="0"/>
        <v>28.571428571428569</v>
      </c>
      <c r="Z22" s="10">
        <f t="shared" si="0"/>
        <v>0</v>
      </c>
      <c r="AA22" s="10">
        <f t="shared" si="0"/>
        <v>42.857142857142854</v>
      </c>
      <c r="AB22" s="10">
        <f t="shared" si="0"/>
        <v>28.571428571428569</v>
      </c>
      <c r="AC22" s="10">
        <f t="shared" si="0"/>
        <v>28.571428571428569</v>
      </c>
      <c r="AD22" s="10">
        <f t="shared" si="0"/>
        <v>71.428571428571416</v>
      </c>
      <c r="AE22" s="10">
        <f t="shared" si="0"/>
        <v>28.571428571428569</v>
      </c>
      <c r="AF22" s="10">
        <f t="shared" si="0"/>
        <v>0</v>
      </c>
      <c r="AG22" s="10">
        <f t="shared" si="0"/>
        <v>42.857142857142854</v>
      </c>
      <c r="AH22" s="10">
        <f t="shared" si="0"/>
        <v>28.571428571428569</v>
      </c>
      <c r="AI22" s="10">
        <f t="shared" si="0"/>
        <v>28.571428571428569</v>
      </c>
      <c r="AJ22" s="10">
        <f t="shared" si="0"/>
        <v>28.571428571428569</v>
      </c>
      <c r="AK22" s="10">
        <f t="shared" si="0"/>
        <v>42.857142857142854</v>
      </c>
      <c r="AL22" s="10">
        <f t="shared" si="0"/>
        <v>28.571428571428569</v>
      </c>
      <c r="AM22" s="10">
        <f t="shared" si="0"/>
        <v>28.571428571428569</v>
      </c>
      <c r="AN22" s="10">
        <f t="shared" si="0"/>
        <v>42.857142857142854</v>
      </c>
      <c r="AO22" s="10">
        <f t="shared" si="0"/>
        <v>28.571428571428569</v>
      </c>
      <c r="AP22" s="10">
        <f t="shared" si="0"/>
        <v>99.999999999999986</v>
      </c>
      <c r="AQ22" s="10">
        <f t="shared" si="0"/>
        <v>0</v>
      </c>
      <c r="AR22" s="10">
        <f t="shared" si="0"/>
        <v>0</v>
      </c>
      <c r="AS22" s="10">
        <f t="shared" si="0"/>
        <v>42.857142857142854</v>
      </c>
      <c r="AT22" s="10">
        <f t="shared" si="0"/>
        <v>57.142857142857139</v>
      </c>
      <c r="AU22" s="10">
        <f t="shared" si="0"/>
        <v>0</v>
      </c>
      <c r="AV22" s="10">
        <f t="shared" si="0"/>
        <v>99.999999999999986</v>
      </c>
      <c r="AW22" s="10">
        <f t="shared" si="0"/>
        <v>0</v>
      </c>
      <c r="AX22" s="10">
        <f t="shared" si="0"/>
        <v>0</v>
      </c>
      <c r="AY22" s="10">
        <f t="shared" si="0"/>
        <v>71.428571428571416</v>
      </c>
      <c r="AZ22" s="10">
        <f t="shared" si="0"/>
        <v>28.571428571428569</v>
      </c>
      <c r="BA22" s="10">
        <f t="shared" si="0"/>
        <v>0</v>
      </c>
      <c r="BB22" s="10">
        <f t="shared" si="0"/>
        <v>99.999999999999986</v>
      </c>
      <c r="BC22" s="10">
        <f t="shared" si="0"/>
        <v>0</v>
      </c>
      <c r="BD22" s="10">
        <f t="shared" si="0"/>
        <v>0</v>
      </c>
      <c r="BE22" s="10">
        <f t="shared" si="0"/>
        <v>85.714285714285708</v>
      </c>
      <c r="BF22" s="10">
        <f t="shared" si="0"/>
        <v>14.285714285714285</v>
      </c>
      <c r="BG22" s="10">
        <f t="shared" si="0"/>
        <v>0</v>
      </c>
      <c r="BH22" s="10">
        <f t="shared" si="0"/>
        <v>99.999999999999986</v>
      </c>
      <c r="BI22" s="10">
        <f t="shared" si="0"/>
        <v>0</v>
      </c>
      <c r="BJ22" s="10">
        <f t="shared" si="0"/>
        <v>0</v>
      </c>
      <c r="BK22" s="10">
        <f t="shared" si="0"/>
        <v>99.999999999999986</v>
      </c>
      <c r="BL22" s="10">
        <f t="shared" si="0"/>
        <v>0</v>
      </c>
      <c r="BM22" s="10">
        <f t="shared" si="0"/>
        <v>0</v>
      </c>
      <c r="BN22" s="10">
        <f t="shared" si="0"/>
        <v>85.714285714285708</v>
      </c>
      <c r="BO22" s="10">
        <f t="shared" si="0"/>
        <v>14.285714285714285</v>
      </c>
      <c r="BP22" s="10">
        <f t="shared" ref="BP22:EA22" si="1">BP21/7%</f>
        <v>0</v>
      </c>
      <c r="BQ22" s="10">
        <f t="shared" si="1"/>
        <v>99.999999999999986</v>
      </c>
      <c r="BR22" s="10">
        <f t="shared" si="1"/>
        <v>0</v>
      </c>
      <c r="BS22" s="10">
        <f t="shared" si="1"/>
        <v>0</v>
      </c>
      <c r="BT22" s="10">
        <f t="shared" si="1"/>
        <v>85.714285714285708</v>
      </c>
      <c r="BU22" s="10">
        <f t="shared" si="1"/>
        <v>14.285714285714285</v>
      </c>
      <c r="BV22" s="10">
        <f t="shared" si="1"/>
        <v>0</v>
      </c>
      <c r="BW22" s="10">
        <f t="shared" si="1"/>
        <v>99.999999999999986</v>
      </c>
      <c r="BX22" s="10">
        <f t="shared" si="1"/>
        <v>0</v>
      </c>
      <c r="BY22" s="10">
        <f t="shared" si="1"/>
        <v>0</v>
      </c>
      <c r="BZ22" s="10">
        <f t="shared" si="1"/>
        <v>99.999999999999986</v>
      </c>
      <c r="CA22" s="10">
        <f t="shared" si="1"/>
        <v>0</v>
      </c>
      <c r="CB22" s="10">
        <f t="shared" si="1"/>
        <v>0</v>
      </c>
      <c r="CC22" s="10">
        <f t="shared" si="1"/>
        <v>99.999999999999986</v>
      </c>
      <c r="CD22" s="10">
        <f t="shared" si="1"/>
        <v>0</v>
      </c>
      <c r="CE22" s="10">
        <f t="shared" si="1"/>
        <v>0</v>
      </c>
      <c r="CF22" s="10">
        <f t="shared" si="1"/>
        <v>28.571428571428569</v>
      </c>
      <c r="CG22" s="10">
        <f t="shared" si="1"/>
        <v>71.428571428571416</v>
      </c>
      <c r="CH22" s="10">
        <f t="shared" si="1"/>
        <v>0</v>
      </c>
      <c r="CI22" s="10">
        <f t="shared" si="1"/>
        <v>85.714285714285708</v>
      </c>
      <c r="CJ22" s="10">
        <f t="shared" si="1"/>
        <v>14.285714285714285</v>
      </c>
      <c r="CK22" s="10">
        <f t="shared" si="1"/>
        <v>0</v>
      </c>
      <c r="CL22" s="10">
        <f t="shared" si="1"/>
        <v>99.999999999999986</v>
      </c>
      <c r="CM22" s="10">
        <f t="shared" si="1"/>
        <v>0</v>
      </c>
      <c r="CN22" s="10">
        <f t="shared" si="1"/>
        <v>0</v>
      </c>
      <c r="CO22" s="10">
        <f t="shared" si="1"/>
        <v>85.714285714285708</v>
      </c>
      <c r="CP22" s="10">
        <f t="shared" si="1"/>
        <v>14.285714285714285</v>
      </c>
      <c r="CQ22" s="10">
        <f t="shared" si="1"/>
        <v>0</v>
      </c>
      <c r="CR22" s="10">
        <f t="shared" si="1"/>
        <v>99.999999999999986</v>
      </c>
      <c r="CS22" s="10">
        <f t="shared" si="1"/>
        <v>0</v>
      </c>
      <c r="CT22" s="10">
        <f t="shared" si="1"/>
        <v>0</v>
      </c>
      <c r="CU22" s="10">
        <f t="shared" si="1"/>
        <v>99.999999999999986</v>
      </c>
      <c r="CV22" s="10">
        <f t="shared" si="1"/>
        <v>0</v>
      </c>
      <c r="CW22" s="10">
        <f t="shared" si="1"/>
        <v>0</v>
      </c>
      <c r="CX22" s="10">
        <f t="shared" si="1"/>
        <v>99.999999999999986</v>
      </c>
      <c r="CY22" s="10">
        <f t="shared" si="1"/>
        <v>0</v>
      </c>
      <c r="CZ22" s="10">
        <f t="shared" si="1"/>
        <v>0</v>
      </c>
      <c r="DA22" s="10">
        <f t="shared" si="1"/>
        <v>99.999999999999986</v>
      </c>
      <c r="DB22" s="10">
        <f t="shared" si="1"/>
        <v>0</v>
      </c>
      <c r="DC22" s="10">
        <f t="shared" si="1"/>
        <v>0</v>
      </c>
      <c r="DD22" s="10">
        <f t="shared" si="1"/>
        <v>99.999999999999986</v>
      </c>
      <c r="DE22" s="10">
        <f t="shared" si="1"/>
        <v>0</v>
      </c>
      <c r="DF22" s="10">
        <f t="shared" si="1"/>
        <v>0</v>
      </c>
      <c r="DG22" s="10">
        <f t="shared" si="1"/>
        <v>85.714285714285708</v>
      </c>
      <c r="DH22" s="10">
        <f t="shared" si="1"/>
        <v>14.285714285714285</v>
      </c>
      <c r="DI22" s="10">
        <f t="shared" si="1"/>
        <v>0</v>
      </c>
      <c r="DJ22" s="10">
        <f t="shared" si="1"/>
        <v>99.999999999999986</v>
      </c>
      <c r="DK22" s="10">
        <f t="shared" si="1"/>
        <v>0</v>
      </c>
      <c r="DL22" s="10">
        <f t="shared" si="1"/>
        <v>0</v>
      </c>
      <c r="DM22" s="10">
        <f t="shared" si="1"/>
        <v>99.999999999999986</v>
      </c>
      <c r="DN22" s="10">
        <f t="shared" si="1"/>
        <v>0</v>
      </c>
      <c r="DO22" s="10">
        <f t="shared" si="1"/>
        <v>0</v>
      </c>
      <c r="DP22" s="10">
        <f t="shared" si="1"/>
        <v>99.999999999999986</v>
      </c>
      <c r="DQ22" s="10">
        <f t="shared" si="1"/>
        <v>0</v>
      </c>
      <c r="DR22" s="10">
        <f t="shared" si="1"/>
        <v>0</v>
      </c>
      <c r="DS22" s="10">
        <f t="shared" si="1"/>
        <v>99.999999999999986</v>
      </c>
      <c r="DT22" s="10">
        <f t="shared" si="1"/>
        <v>0</v>
      </c>
      <c r="DU22" s="10">
        <f t="shared" si="1"/>
        <v>0</v>
      </c>
      <c r="DV22" s="10">
        <f t="shared" si="1"/>
        <v>99.999999999999986</v>
      </c>
      <c r="DW22" s="10">
        <f t="shared" si="1"/>
        <v>0</v>
      </c>
      <c r="DX22" s="10">
        <f t="shared" si="1"/>
        <v>0</v>
      </c>
      <c r="DY22" s="10">
        <f t="shared" si="1"/>
        <v>99.999999999999986</v>
      </c>
      <c r="DZ22" s="10">
        <f t="shared" si="1"/>
        <v>0</v>
      </c>
      <c r="EA22" s="10">
        <f t="shared" si="1"/>
        <v>0</v>
      </c>
      <c r="EB22" s="10">
        <f t="shared" ref="EB22:GM22" si="2">EB21/7%</f>
        <v>99.999999999999986</v>
      </c>
      <c r="EC22" s="10">
        <f t="shared" si="2"/>
        <v>0</v>
      </c>
      <c r="ED22" s="10">
        <f t="shared" si="2"/>
        <v>0</v>
      </c>
      <c r="EE22" s="10">
        <f t="shared" si="2"/>
        <v>85.714285714285708</v>
      </c>
      <c r="EF22" s="10">
        <f t="shared" si="2"/>
        <v>14.285714285714285</v>
      </c>
      <c r="EG22" s="10">
        <f t="shared" si="2"/>
        <v>0</v>
      </c>
      <c r="EH22" s="10">
        <f t="shared" si="2"/>
        <v>99.999999999999986</v>
      </c>
      <c r="EI22" s="10">
        <f t="shared" si="2"/>
        <v>0</v>
      </c>
      <c r="EJ22" s="10">
        <f t="shared" si="2"/>
        <v>0</v>
      </c>
      <c r="EK22" s="10">
        <f t="shared" si="2"/>
        <v>57.142857142857139</v>
      </c>
      <c r="EL22" s="10">
        <f t="shared" si="2"/>
        <v>42.857142857142854</v>
      </c>
      <c r="EM22" s="10">
        <f t="shared" si="2"/>
        <v>0</v>
      </c>
      <c r="EN22" s="10">
        <f t="shared" si="2"/>
        <v>99.999999999999986</v>
      </c>
      <c r="EO22" s="10">
        <f t="shared" si="2"/>
        <v>0</v>
      </c>
      <c r="EP22" s="10">
        <f t="shared" si="2"/>
        <v>0</v>
      </c>
      <c r="EQ22" s="10">
        <f t="shared" si="2"/>
        <v>99.999999999999986</v>
      </c>
      <c r="ER22" s="10">
        <f t="shared" si="2"/>
        <v>0</v>
      </c>
      <c r="ES22" s="10">
        <f t="shared" si="2"/>
        <v>0</v>
      </c>
      <c r="ET22" s="10">
        <f t="shared" si="2"/>
        <v>99.999999999999986</v>
      </c>
      <c r="EU22" s="10">
        <f t="shared" si="2"/>
        <v>0</v>
      </c>
      <c r="EV22" s="10">
        <f t="shared" si="2"/>
        <v>0</v>
      </c>
      <c r="EW22" s="10">
        <f t="shared" si="2"/>
        <v>99.999999999999986</v>
      </c>
      <c r="EX22" s="10">
        <f t="shared" si="2"/>
        <v>0</v>
      </c>
      <c r="EY22" s="10">
        <f t="shared" si="2"/>
        <v>0</v>
      </c>
      <c r="EZ22" s="10">
        <f t="shared" si="2"/>
        <v>85.714285714285708</v>
      </c>
      <c r="FA22" s="10">
        <f t="shared" si="2"/>
        <v>14.285714285714285</v>
      </c>
      <c r="FB22" s="10">
        <f t="shared" si="2"/>
        <v>0</v>
      </c>
      <c r="FC22" s="10">
        <f t="shared" si="2"/>
        <v>99.999999999999986</v>
      </c>
      <c r="FD22" s="10">
        <f t="shared" si="2"/>
        <v>0</v>
      </c>
      <c r="FE22" s="10">
        <f t="shared" si="2"/>
        <v>0</v>
      </c>
      <c r="FF22" s="10">
        <f t="shared" si="2"/>
        <v>99.999999999999986</v>
      </c>
      <c r="FG22" s="10">
        <f t="shared" si="2"/>
        <v>0</v>
      </c>
      <c r="FH22" s="10">
        <f t="shared" si="2"/>
        <v>0</v>
      </c>
      <c r="FI22" s="10">
        <f t="shared" si="2"/>
        <v>99.999999999999986</v>
      </c>
      <c r="FJ22" s="10">
        <f t="shared" si="2"/>
        <v>0</v>
      </c>
      <c r="FK22" s="10">
        <f t="shared" si="2"/>
        <v>0</v>
      </c>
      <c r="FL22" s="10">
        <f t="shared" si="2"/>
        <v>99.999999999999986</v>
      </c>
      <c r="FM22" s="10">
        <f t="shared" si="2"/>
        <v>0</v>
      </c>
      <c r="FN22" s="10">
        <f t="shared" si="2"/>
        <v>0</v>
      </c>
      <c r="FO22" s="10">
        <f t="shared" si="2"/>
        <v>85.714285714285708</v>
      </c>
      <c r="FP22" s="10">
        <f t="shared" si="2"/>
        <v>14.285714285714285</v>
      </c>
      <c r="FQ22" s="10">
        <f t="shared" si="2"/>
        <v>0</v>
      </c>
      <c r="FR22" s="10">
        <f t="shared" si="2"/>
        <v>71.428571428571416</v>
      </c>
      <c r="FS22" s="10">
        <f t="shared" si="2"/>
        <v>28.571428571428569</v>
      </c>
      <c r="FT22" s="10">
        <f t="shared" si="2"/>
        <v>0</v>
      </c>
      <c r="FU22" s="10">
        <f t="shared" si="2"/>
        <v>99.999999999999986</v>
      </c>
      <c r="FV22" s="10">
        <f t="shared" si="2"/>
        <v>0</v>
      </c>
      <c r="FW22" s="10">
        <f t="shared" si="2"/>
        <v>0</v>
      </c>
      <c r="FX22" s="10">
        <f t="shared" si="2"/>
        <v>99.999999999999986</v>
      </c>
      <c r="FY22" s="10">
        <f t="shared" si="2"/>
        <v>0</v>
      </c>
      <c r="FZ22" s="10">
        <f t="shared" si="2"/>
        <v>0</v>
      </c>
      <c r="GA22" s="10">
        <f t="shared" si="2"/>
        <v>99.999999999999986</v>
      </c>
      <c r="GB22" s="10">
        <f t="shared" si="2"/>
        <v>0</v>
      </c>
      <c r="GC22" s="10">
        <f t="shared" si="2"/>
        <v>0</v>
      </c>
      <c r="GD22" s="10">
        <f t="shared" si="2"/>
        <v>71.428571428571416</v>
      </c>
      <c r="GE22" s="10">
        <f t="shared" si="2"/>
        <v>28.571428571428569</v>
      </c>
      <c r="GF22" s="10">
        <f t="shared" si="2"/>
        <v>0</v>
      </c>
      <c r="GG22" s="10">
        <f t="shared" si="2"/>
        <v>99.999999999999986</v>
      </c>
      <c r="GH22" s="10">
        <f t="shared" si="2"/>
        <v>0</v>
      </c>
      <c r="GI22" s="10">
        <f t="shared" si="2"/>
        <v>0</v>
      </c>
      <c r="GJ22" s="10">
        <f t="shared" si="2"/>
        <v>99.999999999999986</v>
      </c>
      <c r="GK22" s="10">
        <f t="shared" si="2"/>
        <v>0</v>
      </c>
      <c r="GL22" s="10">
        <f t="shared" si="2"/>
        <v>0</v>
      </c>
      <c r="GM22" s="10">
        <f t="shared" si="2"/>
        <v>99.999999999999986</v>
      </c>
      <c r="GN22" s="10">
        <f t="shared" ref="GN22:IT22" si="3">GN21/7%</f>
        <v>0</v>
      </c>
      <c r="GO22" s="10">
        <f t="shared" si="3"/>
        <v>0</v>
      </c>
      <c r="GP22" s="10">
        <f t="shared" si="3"/>
        <v>99.999999999999986</v>
      </c>
      <c r="GQ22" s="10">
        <f t="shared" si="3"/>
        <v>0</v>
      </c>
      <c r="GR22" s="10">
        <f t="shared" si="3"/>
        <v>0</v>
      </c>
      <c r="GS22" s="10">
        <f t="shared" si="3"/>
        <v>99.999999999999986</v>
      </c>
      <c r="GT22" s="10">
        <f t="shared" si="3"/>
        <v>0</v>
      </c>
      <c r="GU22" s="10">
        <f t="shared" si="3"/>
        <v>0</v>
      </c>
      <c r="GV22" s="10">
        <f t="shared" si="3"/>
        <v>99.999999999999986</v>
      </c>
      <c r="GW22" s="10">
        <f t="shared" si="3"/>
        <v>0</v>
      </c>
      <c r="GX22" s="10">
        <f t="shared" si="3"/>
        <v>0</v>
      </c>
      <c r="GY22" s="10">
        <f t="shared" si="3"/>
        <v>71.428571428571416</v>
      </c>
      <c r="GZ22" s="10">
        <f t="shared" si="3"/>
        <v>28.571428571428569</v>
      </c>
      <c r="HA22" s="10">
        <f t="shared" si="3"/>
        <v>0</v>
      </c>
      <c r="HB22" s="10">
        <f t="shared" si="3"/>
        <v>85.714285714285708</v>
      </c>
      <c r="HC22" s="10">
        <f t="shared" si="3"/>
        <v>14.285714285714285</v>
      </c>
      <c r="HD22" s="10">
        <f t="shared" si="3"/>
        <v>0</v>
      </c>
      <c r="HE22" s="10">
        <f t="shared" si="3"/>
        <v>42.857142857142854</v>
      </c>
      <c r="HF22" s="10">
        <f t="shared" si="3"/>
        <v>57.142857142857139</v>
      </c>
      <c r="HG22" s="10">
        <f t="shared" si="3"/>
        <v>0</v>
      </c>
      <c r="HH22" s="10">
        <f t="shared" si="3"/>
        <v>99.999999999999986</v>
      </c>
      <c r="HI22" s="10">
        <f t="shared" si="3"/>
        <v>0</v>
      </c>
      <c r="HJ22" s="10">
        <f t="shared" si="3"/>
        <v>0</v>
      </c>
      <c r="HK22" s="10">
        <f t="shared" si="3"/>
        <v>99.999999999999986</v>
      </c>
      <c r="HL22" s="10">
        <f t="shared" si="3"/>
        <v>0</v>
      </c>
      <c r="HM22" s="10">
        <f t="shared" si="3"/>
        <v>0</v>
      </c>
      <c r="HN22" s="10">
        <f t="shared" si="3"/>
        <v>42.857142857142854</v>
      </c>
      <c r="HO22" s="10">
        <f t="shared" si="3"/>
        <v>57.142857142857139</v>
      </c>
      <c r="HP22" s="10">
        <f t="shared" si="3"/>
        <v>0</v>
      </c>
      <c r="HQ22" s="10">
        <f t="shared" si="3"/>
        <v>99.999999999999986</v>
      </c>
      <c r="HR22" s="10">
        <f t="shared" si="3"/>
        <v>0</v>
      </c>
      <c r="HS22" s="10">
        <f t="shared" si="3"/>
        <v>0</v>
      </c>
      <c r="HT22" s="10">
        <f t="shared" si="3"/>
        <v>99.999999999999986</v>
      </c>
      <c r="HU22" s="10">
        <f t="shared" si="3"/>
        <v>0</v>
      </c>
      <c r="HV22" s="10">
        <f t="shared" si="3"/>
        <v>0</v>
      </c>
      <c r="HW22" s="10">
        <f t="shared" si="3"/>
        <v>99.999999999999986</v>
      </c>
      <c r="HX22" s="10">
        <f t="shared" si="3"/>
        <v>0</v>
      </c>
      <c r="HY22" s="10">
        <f t="shared" si="3"/>
        <v>0</v>
      </c>
      <c r="HZ22" s="10">
        <f t="shared" si="3"/>
        <v>99.999999999999986</v>
      </c>
      <c r="IA22" s="10">
        <f t="shared" si="3"/>
        <v>0</v>
      </c>
      <c r="IB22" s="10">
        <f t="shared" si="3"/>
        <v>0</v>
      </c>
      <c r="IC22" s="10">
        <f t="shared" si="3"/>
        <v>99.999999999999986</v>
      </c>
      <c r="ID22" s="10">
        <f t="shared" si="3"/>
        <v>0</v>
      </c>
      <c r="IE22" s="10">
        <f t="shared" si="3"/>
        <v>0</v>
      </c>
      <c r="IF22" s="10">
        <f t="shared" si="3"/>
        <v>57.142857142857139</v>
      </c>
      <c r="IG22" s="10">
        <f t="shared" si="3"/>
        <v>42.857142857142854</v>
      </c>
      <c r="IH22" s="10">
        <f t="shared" si="3"/>
        <v>0</v>
      </c>
      <c r="II22" s="10">
        <f t="shared" si="3"/>
        <v>99.999999999999986</v>
      </c>
      <c r="IJ22" s="10">
        <f t="shared" si="3"/>
        <v>0</v>
      </c>
      <c r="IK22" s="10">
        <f t="shared" si="3"/>
        <v>0</v>
      </c>
      <c r="IL22" s="10">
        <f t="shared" si="3"/>
        <v>99.999999999999986</v>
      </c>
      <c r="IM22" s="10">
        <f t="shared" si="3"/>
        <v>0</v>
      </c>
      <c r="IN22" s="10">
        <f t="shared" si="3"/>
        <v>0</v>
      </c>
      <c r="IO22" s="10">
        <f t="shared" si="3"/>
        <v>99.999999999999986</v>
      </c>
      <c r="IP22" s="10">
        <f t="shared" si="3"/>
        <v>0</v>
      </c>
      <c r="IQ22" s="10">
        <f t="shared" si="3"/>
        <v>0</v>
      </c>
      <c r="IR22" s="10">
        <f t="shared" si="3"/>
        <v>99.999999999999986</v>
      </c>
      <c r="IS22" s="10">
        <f t="shared" si="3"/>
        <v>0</v>
      </c>
      <c r="IT22" s="10">
        <f t="shared" si="3"/>
        <v>0</v>
      </c>
    </row>
    <row r="24" spans="1:293" x14ac:dyDescent="0.25">
      <c r="B24" s="47" t="s">
        <v>811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</row>
    <row r="25" spans="1:293" x14ac:dyDescent="0.25">
      <c r="B25" s="28" t="s">
        <v>812</v>
      </c>
      <c r="C25" s="24" t="s">
        <v>806</v>
      </c>
      <c r="D25" s="36">
        <f>E25/100*7</f>
        <v>6.4285714285714279</v>
      </c>
      <c r="E25" s="36">
        <f>(C22+F22+I22+L22+O22+R22+U22)/7</f>
        <v>91.836734693877546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25">
      <c r="B26" s="28" t="s">
        <v>813</v>
      </c>
      <c r="C26" s="24" t="s">
        <v>806</v>
      </c>
      <c r="D26" s="36">
        <f>E26/100*7</f>
        <v>0.57142857142857151</v>
      </c>
      <c r="E26" s="36">
        <f>(D22+G22+J22+M22+P22+S22+V22)/7</f>
        <v>8.1632653061224492</v>
      </c>
      <c r="F26" s="31"/>
      <c r="G26" s="31"/>
      <c r="H26" s="31"/>
      <c r="I26" s="31"/>
      <c r="J26" s="31"/>
      <c r="K26" s="31"/>
      <c r="L26" s="31"/>
      <c r="M26" s="31"/>
    </row>
    <row r="27" spans="1:293" x14ac:dyDescent="0.25">
      <c r="B27" s="28" t="s">
        <v>814</v>
      </c>
      <c r="C27" s="24" t="s">
        <v>806</v>
      </c>
      <c r="D27" s="36">
        <f>E27/100*25</f>
        <v>0</v>
      </c>
      <c r="E27" s="36">
        <f>(E22+H22+K22+N22+Q22+T22+W22)/7</f>
        <v>0</v>
      </c>
      <c r="F27" s="31"/>
      <c r="G27" s="31"/>
      <c r="H27" s="31"/>
      <c r="I27" s="31"/>
      <c r="J27" s="31"/>
      <c r="K27" s="31"/>
      <c r="L27" s="31"/>
      <c r="M27" s="31"/>
    </row>
    <row r="28" spans="1:293" x14ac:dyDescent="0.25">
      <c r="B28" s="28"/>
      <c r="C28" s="57"/>
      <c r="D28" s="56">
        <f>SUM(D25:D27)</f>
        <v>6.9999999999999991</v>
      </c>
      <c r="E28" s="56">
        <f>SUM(E25:E27)</f>
        <v>100</v>
      </c>
      <c r="F28" s="31"/>
      <c r="G28" s="31"/>
      <c r="H28" s="31"/>
      <c r="I28" s="31"/>
      <c r="J28" s="31"/>
      <c r="K28" s="31"/>
      <c r="L28" s="31"/>
      <c r="M28" s="31"/>
    </row>
    <row r="29" spans="1:293" ht="15" customHeight="1" x14ac:dyDescent="0.25">
      <c r="B29" s="28"/>
      <c r="C29" s="24"/>
      <c r="D29" s="107" t="s">
        <v>56</v>
      </c>
      <c r="E29" s="108"/>
      <c r="F29" s="66" t="s">
        <v>3</v>
      </c>
      <c r="G29" s="67"/>
      <c r="H29" s="68" t="s">
        <v>715</v>
      </c>
      <c r="I29" s="69"/>
      <c r="J29" s="68" t="s">
        <v>331</v>
      </c>
      <c r="K29" s="69"/>
      <c r="L29" s="31"/>
      <c r="M29" s="31"/>
    </row>
    <row r="30" spans="1:293" x14ac:dyDescent="0.25">
      <c r="B30" s="28" t="s">
        <v>812</v>
      </c>
      <c r="C30" s="24" t="s">
        <v>807</v>
      </c>
      <c r="D30" s="36">
        <f>E30/100*7</f>
        <v>3.8571428571428568</v>
      </c>
      <c r="E30" s="36">
        <f>(X22+AA22+AD22+AG22+AJ22+AM22+AP22)/7</f>
        <v>55.102040816326522</v>
      </c>
      <c r="F30" s="24">
        <f>G30/100*7</f>
        <v>5.9999999999999991</v>
      </c>
      <c r="G30" s="36">
        <f>(AS22+AV22+AY22+BB22+BE22+BH22+BK22)/7</f>
        <v>85.714285714285694</v>
      </c>
      <c r="H30" s="24">
        <f>I30/100*7</f>
        <v>5.9999999999999991</v>
      </c>
      <c r="I30" s="36">
        <f>(BN22+BQ22+BT22+BW22+BZ22+CC22+CF22)/7</f>
        <v>85.714285714285694</v>
      </c>
      <c r="J30" s="36">
        <f>K30/100*7</f>
        <v>6.7142857142857135</v>
      </c>
      <c r="K30" s="36">
        <f>(CI22+CL22+CO22+CR22+CU22+CX22+DA22)/7</f>
        <v>95.918367346938766</v>
      </c>
      <c r="L30" s="31"/>
      <c r="M30" s="31"/>
    </row>
    <row r="31" spans="1:293" x14ac:dyDescent="0.25">
      <c r="B31" s="28" t="s">
        <v>813</v>
      </c>
      <c r="C31" s="24" t="s">
        <v>807</v>
      </c>
      <c r="D31" s="36">
        <f t="shared" ref="D31:D32" si="4">E31/100*7</f>
        <v>2.0000000000000004</v>
      </c>
      <c r="E31" s="36">
        <f>(Y22+AB22+AE22+AH22+AK22+AN22+AQ22)/7</f>
        <v>28.571428571428573</v>
      </c>
      <c r="F31" s="24">
        <f t="shared" ref="F31:F32" si="5">G31/100*7</f>
        <v>1.0000000000000002</v>
      </c>
      <c r="G31" s="36">
        <f>(AT22+AW22+AZ22+BC22+BF22+BI22+BL22)/7</f>
        <v>14.285714285714286</v>
      </c>
      <c r="H31" s="24">
        <f t="shared" ref="H31:H32" si="6">I31/100*7</f>
        <v>0.99999999999999978</v>
      </c>
      <c r="I31" s="36">
        <f>(BO22+BR22+BU22+BX22+CA22+CD22+CG22)/7</f>
        <v>14.285714285714283</v>
      </c>
      <c r="J31" s="36">
        <f t="shared" ref="J31:J32" si="7">K31/100*7</f>
        <v>0.28571428571428575</v>
      </c>
      <c r="K31" s="36">
        <f>(CJ22+CM22+CP22+CS22+CV22+CY22+DB22)/7</f>
        <v>4.0816326530612246</v>
      </c>
      <c r="L31" s="31"/>
      <c r="M31" s="31"/>
    </row>
    <row r="32" spans="1:293" x14ac:dyDescent="0.25">
      <c r="B32" s="28" t="s">
        <v>814</v>
      </c>
      <c r="C32" s="24" t="s">
        <v>807</v>
      </c>
      <c r="D32" s="36">
        <f t="shared" si="4"/>
        <v>1.142857142857143</v>
      </c>
      <c r="E32" s="36">
        <f>(Z22+AC22+AF22+AI22+AL22+AO22+AR22)/7</f>
        <v>16.326530612244898</v>
      </c>
      <c r="F32" s="24">
        <f t="shared" si="5"/>
        <v>0</v>
      </c>
      <c r="G32" s="36">
        <f>(AU22+AX22+BA22+BD22+BG22+BJ22+BM22)/7</f>
        <v>0</v>
      </c>
      <c r="H32" s="24">
        <f t="shared" si="6"/>
        <v>0</v>
      </c>
      <c r="I32" s="33">
        <f>(BP22+BS22+BV22+BY22+CB22+CE22+CH22)/7</f>
        <v>0</v>
      </c>
      <c r="J32" s="24">
        <f t="shared" si="7"/>
        <v>0</v>
      </c>
      <c r="K32" s="36">
        <f>(CK22+CN22+CQ22+CT22+CW22+CZ22+DC22)/7</f>
        <v>0</v>
      </c>
      <c r="L32" s="31"/>
      <c r="M32" s="31"/>
    </row>
    <row r="33" spans="2:13" x14ac:dyDescent="0.25">
      <c r="B33" s="28"/>
      <c r="C33" s="24"/>
      <c r="D33" s="35">
        <f t="shared" ref="D33:I33" si="8">SUM(D30:D32)</f>
        <v>7.0000000000000009</v>
      </c>
      <c r="E33" s="35">
        <f t="shared" si="8"/>
        <v>99.999999999999986</v>
      </c>
      <c r="F33" s="34">
        <f t="shared" si="8"/>
        <v>6.9999999999999991</v>
      </c>
      <c r="G33" s="34">
        <f t="shared" si="8"/>
        <v>99.999999999999986</v>
      </c>
      <c r="H33" s="34">
        <f t="shared" si="8"/>
        <v>6.9999999999999991</v>
      </c>
      <c r="I33" s="34">
        <f t="shared" si="8"/>
        <v>99.999999999999972</v>
      </c>
      <c r="J33" s="34">
        <f>SUM(J30:J32)</f>
        <v>6.9999999999999991</v>
      </c>
      <c r="K33" s="34">
        <f>SUM(K30:K32)</f>
        <v>99.999999999999986</v>
      </c>
      <c r="L33" s="31"/>
      <c r="M33" s="31"/>
    </row>
    <row r="34" spans="2:13" x14ac:dyDescent="0.25">
      <c r="B34" s="28" t="s">
        <v>812</v>
      </c>
      <c r="C34" s="24" t="s">
        <v>808</v>
      </c>
      <c r="D34" s="36">
        <f>E34/100*7</f>
        <v>6.8571428571428568</v>
      </c>
      <c r="E34" s="36">
        <f>(DD22+DG22+DJ22+DM22+DP22+DS22+DV22)/7</f>
        <v>97.959183673469383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813</v>
      </c>
      <c r="C35" s="24" t="s">
        <v>808</v>
      </c>
      <c r="D35" s="36">
        <f t="shared" ref="D35:D36" si="9">E35/100*7</f>
        <v>0.14285714285714288</v>
      </c>
      <c r="E35" s="36">
        <f>(DE22+DH22+DK22+DN22+DQ22+DT22+DW22)/7</f>
        <v>2.0408163265306123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814</v>
      </c>
      <c r="C36" s="24" t="s">
        <v>808</v>
      </c>
      <c r="D36" s="36">
        <f t="shared" si="9"/>
        <v>0</v>
      </c>
      <c r="E36" s="36">
        <f>(DF22+DI22+DL22+DO22+DR22+DU22+DX22)/7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57"/>
      <c r="D37" s="56">
        <f>SUM(D34:D36)</f>
        <v>7</v>
      </c>
      <c r="E37" s="56">
        <f>SUM(E34:E36)</f>
        <v>100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24"/>
      <c r="D38" s="109" t="s">
        <v>159</v>
      </c>
      <c r="E38" s="109"/>
      <c r="F38" s="63" t="s">
        <v>116</v>
      </c>
      <c r="G38" s="64"/>
      <c r="H38" s="68" t="s">
        <v>174</v>
      </c>
      <c r="I38" s="69"/>
      <c r="J38" s="100" t="s">
        <v>186</v>
      </c>
      <c r="K38" s="100"/>
      <c r="L38" s="100" t="s">
        <v>117</v>
      </c>
      <c r="M38" s="100"/>
    </row>
    <row r="39" spans="2:13" x14ac:dyDescent="0.25">
      <c r="B39" s="28" t="s">
        <v>812</v>
      </c>
      <c r="C39" s="24" t="s">
        <v>809</v>
      </c>
      <c r="D39" s="36">
        <f>E39/100*7</f>
        <v>6.4285714285714279</v>
      </c>
      <c r="E39" s="36">
        <f>(DY22+EB22+EE22+EH22+EK22+EN22+EQ22)/7</f>
        <v>91.836734693877546</v>
      </c>
      <c r="F39" s="36">
        <f>G39/100*7</f>
        <v>6.8571428571428568</v>
      </c>
      <c r="G39" s="36">
        <f>(ET22+EW22+EZ22+FC22+FF22+FI22+FL22)/7</f>
        <v>97.959183673469383</v>
      </c>
      <c r="H39" s="36">
        <f>I39/100*7</f>
        <v>6.2857142857142856</v>
      </c>
      <c r="I39" s="36">
        <f>(FO22+FR22+FU22+FX22+GA22+GD22+GG22)/7</f>
        <v>89.795918367346943</v>
      </c>
      <c r="J39" s="36">
        <f>K39/100*7</f>
        <v>6.5714285714285703</v>
      </c>
      <c r="K39" s="36">
        <f>(GJ22+GM22+GP22+GS22+GV22+GY22+HB22)/7</f>
        <v>93.877551020408148</v>
      </c>
      <c r="L39" s="36">
        <f>M39/100*7</f>
        <v>5.8571428571428568</v>
      </c>
      <c r="M39" s="36">
        <f>(HE22+HH22+HK22+HN22+HQ22+HT22+HW22)/7</f>
        <v>83.673469387755091</v>
      </c>
    </row>
    <row r="40" spans="2:13" x14ac:dyDescent="0.25">
      <c r="B40" s="28" t="s">
        <v>813</v>
      </c>
      <c r="C40" s="24" t="s">
        <v>809</v>
      </c>
      <c r="D40" s="36">
        <f>E40/100*25</f>
        <v>2.0408163265306123</v>
      </c>
      <c r="E40" s="33">
        <f>(DZ22+EC22+EF22+EI22+EL22+EO22+ER22)/7</f>
        <v>8.1632653061224492</v>
      </c>
      <c r="F40" s="36">
        <f t="shared" ref="F40:F41" si="10">G40/100*7</f>
        <v>0.14285714285714288</v>
      </c>
      <c r="G40" s="36">
        <f>(EU22+EX22+FA22+FD22+FG22+FJ22+FM22)/7</f>
        <v>2.0408163265306123</v>
      </c>
      <c r="H40" s="36">
        <f t="shared" ref="H40:H41" si="11">I40/100*7</f>
        <v>0.71428571428571408</v>
      </c>
      <c r="I40" s="36">
        <f>(FP22+FS22+FV22+FY22+GB22+GE22+GH22)/7</f>
        <v>10.204081632653059</v>
      </c>
      <c r="J40" s="36">
        <f t="shared" ref="J40:J41" si="12">K40/100*7</f>
        <v>0.42857142857142855</v>
      </c>
      <c r="K40" s="36">
        <f>(GK22+GN22+GQ22+GT22+GW22+GZ22+HC22)/7</f>
        <v>6.1224489795918364</v>
      </c>
      <c r="L40" s="36">
        <f t="shared" ref="L40:L41" si="13">M40/100*7</f>
        <v>1.142857142857143</v>
      </c>
      <c r="M40" s="36">
        <f>(HF22+HI22+HL22+HO22+HR22+HU22+HX22)/7</f>
        <v>16.326530612244898</v>
      </c>
    </row>
    <row r="41" spans="2:13" x14ac:dyDescent="0.25">
      <c r="B41" s="28" t="s">
        <v>814</v>
      </c>
      <c r="C41" s="24" t="s">
        <v>809</v>
      </c>
      <c r="D41" s="36">
        <f>E41/100*25</f>
        <v>0</v>
      </c>
      <c r="E41" s="33">
        <f>(EA22+ED22+EG22+EJ22+EM22+EP22+ES22)/7</f>
        <v>0</v>
      </c>
      <c r="F41" s="24">
        <f t="shared" si="10"/>
        <v>0</v>
      </c>
      <c r="G41" s="36">
        <f>(EV22+EY22+FB22+FE22+FH22+FK22+FN22)/7</f>
        <v>0</v>
      </c>
      <c r="H41" s="24">
        <f t="shared" si="11"/>
        <v>0</v>
      </c>
      <c r="I41" s="36">
        <f>(FQ22+FT22+FW22+FZ22+GC22+GF22+GI22)/7</f>
        <v>0</v>
      </c>
      <c r="J41" s="24">
        <f t="shared" si="12"/>
        <v>0</v>
      </c>
      <c r="K41" s="36">
        <f>(GL22+GO22+GR22+GU22+GX22+HA22+HD22)/7</f>
        <v>0</v>
      </c>
      <c r="L41" s="24">
        <f t="shared" si="13"/>
        <v>0</v>
      </c>
      <c r="M41" s="36">
        <f>(HG22+HJ22+HM22+HP22+HS22+HV22+HY22)/7</f>
        <v>0</v>
      </c>
    </row>
    <row r="42" spans="2:13" x14ac:dyDescent="0.25">
      <c r="B42" s="28"/>
      <c r="C42" s="24"/>
      <c r="D42" s="35">
        <f t="shared" ref="D42:K42" si="14">SUM(D39:D41)</f>
        <v>8.4693877551020407</v>
      </c>
      <c r="E42" s="35">
        <f t="shared" si="14"/>
        <v>100</v>
      </c>
      <c r="F42" s="34">
        <f t="shared" si="14"/>
        <v>7</v>
      </c>
      <c r="G42" s="34">
        <f t="shared" si="14"/>
        <v>100</v>
      </c>
      <c r="H42" s="34">
        <f t="shared" si="14"/>
        <v>7</v>
      </c>
      <c r="I42" s="34">
        <f t="shared" si="14"/>
        <v>100</v>
      </c>
      <c r="J42" s="34">
        <f t="shared" si="14"/>
        <v>6.9999999999999991</v>
      </c>
      <c r="K42" s="34">
        <f t="shared" si="14"/>
        <v>99.999999999999986</v>
      </c>
      <c r="L42" s="34">
        <f>SUM(L39:L41)</f>
        <v>7</v>
      </c>
      <c r="M42" s="34">
        <f>SUM(M39:M41)</f>
        <v>99.999999999999986</v>
      </c>
    </row>
    <row r="43" spans="2:13" x14ac:dyDescent="0.25">
      <c r="B43" s="28" t="s">
        <v>812</v>
      </c>
      <c r="C43" s="24" t="s">
        <v>810</v>
      </c>
      <c r="D43" s="36">
        <f>E43/100*7</f>
        <v>6.5714285714285721</v>
      </c>
      <c r="E43" s="36">
        <f>(HZ22+IC22+IF22+II22+IL22+IO22+IR22)/7</f>
        <v>93.877551020408163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24" t="s">
        <v>810</v>
      </c>
      <c r="D44" s="36">
        <f t="shared" ref="D44:D45" si="15">E44/100*7</f>
        <v>0.42857142857142855</v>
      </c>
      <c r="E44" s="36">
        <f>(IA22+ID22+IG22+IJ22+IM22+IP22+IS22)/7</f>
        <v>6.1224489795918364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24" t="s">
        <v>810</v>
      </c>
      <c r="D45" s="36">
        <f t="shared" si="15"/>
        <v>0</v>
      </c>
      <c r="E45" s="36">
        <f>(IB22+IE22+IH22+IK22+IN22+IQ22+IT22)/7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35">
        <f>SUM(D43:D45)</f>
        <v>7.0000000000000009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</sheetData>
  <mergeCells count="199">
    <mergeCell ref="L38:M38"/>
    <mergeCell ref="D29:E29"/>
    <mergeCell ref="F29:G29"/>
    <mergeCell ref="H29:I29"/>
    <mergeCell ref="D38:E38"/>
    <mergeCell ref="F38:G38"/>
    <mergeCell ref="H38:I38"/>
    <mergeCell ref="IR2:IS2"/>
    <mergeCell ref="J29:K29"/>
    <mergeCell ref="J38:K3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1:B21"/>
    <mergeCell ref="A22:B2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1" t="s">
        <v>1265</v>
      </c>
      <c r="GB7" s="101"/>
      <c r="GC7" s="101"/>
      <c r="GD7" s="75" t="s">
        <v>780</v>
      </c>
      <c r="GE7" s="75"/>
      <c r="GF7" s="75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52383</cp:lastModifiedBy>
  <dcterms:created xsi:type="dcterms:W3CDTF">2022-12-22T06:57:03Z</dcterms:created>
  <dcterms:modified xsi:type="dcterms:W3CDTF">2025-05-08T09:27:06Z</dcterms:modified>
</cp:coreProperties>
</file>